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výzvy'!$A$1:$C$203</definedName>
    <definedName name="podpakt">'Text výzvy'!$A$65</definedName>
    <definedName name="podpaktivity">'Text výzvy'!$C$65:$C$69</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workbook>
</file>

<file path=xl/calcChain.xml><?xml version="1.0" encoding="utf-8"?>
<calcChain xmlns="http://schemas.openxmlformats.org/spreadsheetml/2006/main">
  <c r="E18" i="1"/>
</calcChain>
</file>

<file path=xl/sharedStrings.xml><?xml version="1.0" encoding="utf-8"?>
<sst xmlns="http://schemas.openxmlformats.org/spreadsheetml/2006/main" count="273" uniqueCount="194">
  <si>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</si>
  <si>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</si>
  <si>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</si>
  <si>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</si>
  <si>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</si>
  <si>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</si>
  <si>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</si>
  <si>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</si>
  <si>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</si>
  <si>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</si>
  <si>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</si>
  <si>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</si>
  <si>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</si>
  <si>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</si>
  <si>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</si>
  <si>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</si>
  <si>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</si>
  <si>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</si>
  <si>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</si>
  <si>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</si>
  <si>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</si>
  <si>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</si>
  <si>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</si>
  <si>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</si>
  <si>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</si>
  <si>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</si>
  <si>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</si>
  <si>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</si>
  <si>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</si>
  <si>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</si>
  <si>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</si>
  <si>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</si>
  <si>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</si>
  <si>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</si>
  <si>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</si>
  <si>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</si>
  <si>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</si>
  <si>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</si>
  <si>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</si>
  <si>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</si>
  <si>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</si>
  <si>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</si>
  <si>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</si>
  <si>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</si>
  <si>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</si>
  <si>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</si>
  <si>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</si>
  <si>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</si>
  <si>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</si>
  <si>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</si>
  <si>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</si>
  <si>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</si>
  <si>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</si>
  <si>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</si>
  <si>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</si>
  <si>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</si>
  <si>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</si>
  <si>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</si>
  <si>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</si>
  <si>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</si>
  <si>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</si>
  <si>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</si>
  <si>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</si>
  <si>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</si>
  <si>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</si>
  <si>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</si>
  <si>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</si>
  <si>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</si>
  <si>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</si>
  <si>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</si>
  <si>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</si>
  <si>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</si>
  <si>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</si>
  <si>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</si>
  <si>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</si>
  <si>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</si>
  <si>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</si>
  <si>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</si>
  <si>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</si>
  <si>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</si>
  <si>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</si>
  <si>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</si>
  <si>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</si>
  <si>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</si>
  <si>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</si>
  <si>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</si>
  <si>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</si>
  <si>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</si>
  <si>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</si>
  <si>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</si>
  <si>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</si>
  <si>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</si>
  <si>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</si>
  <si>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</si>
  <si>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</si>
  <si>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</si>
  <si>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</si>
  <si>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</si>
  <si>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</si>
  <si>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</si>
  <si>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</si>
  <si>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</si>
  <si>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</si>
  <si>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</si>
  <si>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</si>
  <si>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</si>
  <si>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</si>
  <si>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</si>
  <si>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</si>
  <si>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</si>
  <si>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</si>
  <si>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</si>
  <si>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</si>
  <si>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</si>
  <si>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</si>
  <si>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</si>
  <si>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</si>
  <si>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</si>
  <si>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</si>
  <si>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</si>
  <si>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</si>
  <si>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</si>
  <si>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</si>
  <si>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</si>
  <si>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</si>
  <si>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</si>
  <si>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</si>
  <si>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</si>
  <si>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</si>
  <si>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</si>
  <si>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</si>
  <si>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</si>
  <si>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</si>
  <si>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</si>
  <si>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</si>
  <si>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</si>
  <si>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</si>
  <si>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</si>
  <si>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</si>
  <si>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</si>
  <si>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</si>
  <si>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</si>
  <si>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</si>
  <si>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</si>
  <si>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</si>
  <si>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4</t>
  </si>
  <si>
    <t>Obyvatelé, návštěvníci, dojíždějící za prací a službami, uživatelé veřejné dopravy</t>
  </si>
  <si>
    <r>
      <rPr>
        <b/>
        <sz val="11"/>
        <color theme="1"/>
        <rFont val="Calibri"/>
        <family val="2"/>
        <charset val="238"/>
        <scheme val="minor"/>
      </rPr>
      <t xml:space="preserve">Aktivita Nízkoemisní a bezemisní vozidla                                                                                                                        </t>
    </r>
    <r>
      <rPr>
        <sz val="11"/>
        <color theme="1"/>
        <rFont val="Calibri"/>
        <family val="2"/>
        <charset val="238"/>
        <scheme val="minor"/>
      </rPr>
      <t xml:space="preserve">7 48 01 – Počet nově pořízených vozidel pro veřejnou dopravu                                                        7 51 10 – Počet osob přepravených veřejnou dopravou
3 61 11 – Množství emisí primárních částic a prekurzorů
sekundárních částic v rámci podpořených projektů                                                              </t>
    </r>
    <r>
      <rPr>
        <b/>
        <sz val="11"/>
        <color theme="1"/>
        <rFont val="Calibri"/>
        <family val="2"/>
        <charset val="238"/>
        <scheme val="minor"/>
      </rPr>
      <t xml:space="preserve">Aktivita Bezpečnost dopravy:                                                                            </t>
    </r>
    <r>
      <rPr>
        <sz val="11"/>
        <color theme="1"/>
        <rFont val="Calibri"/>
        <family val="2"/>
        <charset val="238"/>
        <scheme val="minor"/>
      </rPr>
      <t xml:space="preserve">                                          7 50 01 – Počet realizací vedoucích ke zvýšení bezpečnosti v dopravě</t>
    </r>
  </si>
  <si>
    <t>Plná moc</t>
  </si>
  <si>
    <t>Zadávací a výběrová řízení</t>
  </si>
  <si>
    <t>Doklady o právní subjektivitě žadatele – příloha zrušena</t>
  </si>
  <si>
    <t>Výpis z rejstříku trestů – příloha zrušena</t>
  </si>
  <si>
    <t>Studie proveditelnosti</t>
  </si>
  <si>
    <t>Karta souladu projektu s principy udržitelné mobility</t>
  </si>
  <si>
    <t>Čestné prohlášení o skutečném majiteli</t>
  </si>
  <si>
    <t>Licence k provozování linkové osobní dopravy</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</si>
  <si>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</si>
  <si>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</si>
  <si>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</si>
  <si>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Doklady k výkupu nemovitostí – příloha zrušena</t>
  </si>
  <si>
    <t>Smlouva o spolupráci</t>
  </si>
  <si>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verze1.2, platnost 29. 6. 2018).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</si>
  <si>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Kritéria pro výběr projektů jsou uvedena v Příloze 1 - Kritéria formálního  hodnocení a přijatelnosti a v Příloze 2 - Kritéria věcného hodnocení této
výzvy.</t>
  </si>
  <si>
    <t xml:space="preserve">Kontaktní údaje na pracovníky MAS: e-mail: maskrajinasrdce@seznam.cz,                                           Asistent pro IROP Zdeněk Černý, tel.: 775 317 559                                                                           Asistentka pro administrativní systém MS2014+ Monika Havlová,                                    tel. 775 317 801
</t>
  </si>
  <si>
    <t>"11 Rozvoj hromadné dopravy"</t>
  </si>
  <si>
    <r>
      <rPr>
        <b/>
        <sz val="11"/>
        <color theme="1"/>
        <rFont val="Calibri"/>
        <family val="2"/>
        <charset val="238"/>
        <scheme val="minor"/>
      </rPr>
      <t>Aktivita Nízkoemisní a bezemisní vozidla:</t>
    </r>
    <r>
      <rPr>
        <sz val="11"/>
        <color theme="1"/>
        <rFont val="Calibri"/>
        <family val="2"/>
        <charset val="238"/>
        <scheme val="minor"/>
      </rPr>
      <t xml:space="preserve"> Budou podpořeni žadatelé vykonávající činnost v souladu s nařízením EP a Rady (ES) č. 1370/2007 ze dne 23. října 2007 o veřejných službách v přepravě cestujících po železnici a silnici a o zrušení nařízení Rady č.1191/69 a č. 1107/70                                                                                                                     </t>
    </r>
    <r>
      <rPr>
        <b/>
        <sz val="11"/>
        <color theme="1"/>
        <rFont val="Calibri"/>
        <family val="2"/>
        <charset val="238"/>
        <scheme val="minor"/>
      </rPr>
      <t>Aktivita Bezpečnost dopravy:</t>
    </r>
    <r>
      <rPr>
        <sz val="11"/>
        <color theme="1"/>
        <rFont val="Calibri"/>
        <family val="2"/>
        <charset val="238"/>
        <scheme val="minor"/>
      </rPr>
      <t xml:space="preserve">  Nezakládá veřejnou podporu ve smyslu článku 107 odst. 1 Smlouvy o fungování Evropské unie   </t>
    </r>
  </si>
  <si>
    <t>dotace - ex-post financování</t>
  </si>
  <si>
    <r>
      <t xml:space="preserve">
</t>
    </r>
    <r>
      <rPr>
        <b/>
        <sz val="11"/>
        <color theme="1"/>
        <rFont val="Calibri"/>
        <family val="2"/>
        <charset val="238"/>
        <scheme val="minor"/>
      </rPr>
      <t>1. Nízkoemisní a bezemisní vozidla:</t>
    </r>
    <r>
      <rPr>
        <sz val="11"/>
        <color theme="1"/>
        <rFont val="Calibri"/>
        <family val="2"/>
        <charset val="238"/>
        <scheme val="minor"/>
      </rPr>
      <t xml:space="preserve">                                                                                                               - Nákup silničních nízkoemisních vozidel pro zajištění dopravní obslužnosti jako veřejné služby v přepravě cestujících, využívajících alternativní palivo CNG nebo LNG a splňujících normu EURO 6
- Nákup silničních bezemisních vozidel pro zajištění dopravní obslužnosti jako veřejné služby v přepravě cestujících, využívajících alternativní palivo elektřinu nebo vodík
- Nákup bezemisních drážních vozidel městské dopravy (tramvají nebo trolejbusů) pro zajištění dopravní obslužnosti jako veřejné služby v přepravě cestujících                                                                                                                                                                         </t>
    </r>
    <r>
      <rPr>
        <b/>
        <sz val="11"/>
        <color theme="1"/>
        <rFont val="Calibri"/>
        <family val="2"/>
        <charset val="238"/>
        <scheme val="minor"/>
      </rPr>
      <t xml:space="preserve">2. Bezpečnost dopravy </t>
    </r>
    <r>
      <rPr>
        <sz val="11"/>
        <color theme="1"/>
        <rFont val="Calibri"/>
        <family val="2"/>
        <charset val="238"/>
        <scheme val="minor"/>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r>
  </si>
  <si>
    <t>společné pro obě aktivity:</t>
  </si>
  <si>
    <t xml:space="preserve">pouze pro Aktivitu Nízkoemisní a bezemisní vozidla: </t>
  </si>
  <si>
    <t>Smlouva o veřejných službách v přepravě cestujících</t>
  </si>
  <si>
    <t>pouze pro Aktivitu Bezpečnost dopravy:</t>
  </si>
  <si>
    <t>Územní rozhodnutí nebo územní souhlas nebo veřejnoprávní smlouva nahrazující územní řízení</t>
  </si>
  <si>
    <t>1. 1. 2014 - 31. 12. 2022</t>
  </si>
  <si>
    <r>
      <rPr>
        <b/>
        <sz val="11"/>
        <color theme="1"/>
        <rFont val="Calibri"/>
        <family val="2"/>
        <charset val="238"/>
        <scheme val="minor"/>
      </rPr>
      <t xml:space="preserve">Aktivita Nízkoemisní a bezemisní vozidla: </t>
    </r>
    <r>
      <rPr>
        <sz val="11"/>
        <color theme="1"/>
        <rFont val="Calibri"/>
        <family val="2"/>
        <charset val="238"/>
        <scheme val="minor"/>
      </rPr>
      <t xml:space="preserve">
Projekty, které mohou být podpořeny v těchto aktivitách, podléhají pravidlům veřejné podpory a jsou vyloučeny z aplikace ustanovení čl. 61 a čl. 65 Obecného nařízení.
</t>
    </r>
    <r>
      <rPr>
        <b/>
        <sz val="11"/>
        <color theme="1"/>
        <rFont val="Calibri"/>
        <family val="2"/>
        <charset val="238"/>
        <scheme val="minor"/>
      </rPr>
      <t>Aktivita Bezpečnost dopravy:</t>
    </r>
    <r>
      <rPr>
        <sz val="11"/>
        <color theme="1"/>
        <rFont val="Calibri"/>
        <family val="2"/>
        <charset val="238"/>
        <scheme val="minor"/>
      </rPr>
      <t xml:space="preserve">
Projekty nemohou vytvářet příjmy podle čl. 61 Obecného nařízení.
Projekty mohou vytvářet příjmy podle čl. 65 odst. 8 Obecného nařízení – jiné peněžní příjmy.</t>
    </r>
  </si>
  <si>
    <t>Datem zahájení realizace projektu se rozumí datum prvního právního úkonu týkajícího se aktivit projektu, na které jsou vynaloženy způsobilé výdaje. Datum zahájení realizace projektu může být stanoveno nejdříve na 01.01.2014, a to i v případě, že první právní úkon byl učiněn před tímto datem.</t>
  </si>
  <si>
    <r>
      <t xml:space="preserve">Uveďte konkrétní datum včetně hodiny ve formátu dd.mm.rr hh:mm. Dopručujeme, aby </t>
    </r>
    <r>
      <rPr>
        <i/>
        <sz val="11"/>
        <rFont val="Calibri"/>
        <family val="2"/>
        <charset val="238"/>
        <scheme val="minor"/>
      </rPr>
      <t>"Datum a čas zpřístupnění formuláře žádosti o podporu v MS2014+</t>
    </r>
    <r>
      <rPr>
        <sz val="11"/>
        <rFont val="Calibri"/>
        <family val="2"/>
        <charset val="238"/>
        <scheme val="minor"/>
      </rPr>
      <t>" byl totožný s "</t>
    </r>
    <r>
      <rPr>
        <b/>
        <sz val="11"/>
        <rFont val="Calibri"/>
        <family val="2"/>
        <charset val="238"/>
        <scheme val="minor"/>
      </rPr>
      <t>Datem a časem vyhlášení výzvy MAS</t>
    </r>
    <r>
      <rPr>
        <sz val="11"/>
        <rFont val="Calibri"/>
        <family val="2"/>
        <charset val="238"/>
        <scheme val="minor"/>
      </rPr>
      <t>".</t>
    </r>
  </si>
  <si>
    <r>
      <rPr>
        <b/>
        <sz val="11"/>
        <color theme="1"/>
        <rFont val="Calibri"/>
        <family val="2"/>
        <charset val="238"/>
        <scheme val="minor"/>
      </rPr>
      <t xml:space="preserve">1. Aktivita Nízkoemisní a bezemisní vozidla  </t>
    </r>
    <r>
      <rPr>
        <sz val="11"/>
        <color theme="1"/>
        <rFont val="Calibri"/>
        <family val="2"/>
        <charset val="238"/>
        <scheme val="minor"/>
      </rPr>
      <t xml:space="preserve">                                                                                     Kraje a obce, pokud poskytují veřejné služby v přepravě cestujících samy,                                                                                                                                                         Dopravci ve veřejné dopravě na základě smlouvy o veřejných službách v přepravě cestujících                                                                                                                             </t>
    </r>
    <r>
      <rPr>
        <b/>
        <sz val="11"/>
        <color theme="1"/>
        <rFont val="Calibri"/>
        <family val="2"/>
        <charset val="238"/>
        <scheme val="minor"/>
      </rPr>
      <t>2.</t>
    </r>
    <r>
      <rPr>
        <sz val="11"/>
        <color theme="1"/>
        <rFont val="Calibri"/>
        <family val="2"/>
        <charset val="238"/>
        <scheme val="minor"/>
      </rPr>
      <t xml:space="preserve"> </t>
    </r>
    <r>
      <rPr>
        <b/>
        <sz val="11"/>
        <color theme="1"/>
        <rFont val="Calibri"/>
        <family val="2"/>
        <charset val="238"/>
        <scheme val="minor"/>
      </rPr>
      <t>Aktivita Bezpečnost dopravy</t>
    </r>
    <r>
      <rPr>
        <sz val="11"/>
        <color theme="1"/>
        <rFont val="Calibri"/>
        <family val="2"/>
        <charset val="238"/>
        <scheme val="minor"/>
      </rPr>
      <t xml:space="preserve">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t>
    </r>
  </si>
  <si>
    <t xml:space="preserve">MAS má možnost provádět změny ve výzvě. O změně pravidel výzvy jsou žadatelé a příjemci informováni prostřednictvím MS2014+. Změna je zároveň zveřejněna na webových stránkách https://www.maskrajinasrdce.cz/vyzvy/integrovany-regionalni-operacni-program/                                                                                                                  V kolových výzvách nemůže nositel provádět změny uvedené v kap. 2.2. Obecných pravidel, pokud to není vynuceno právními předpisy nebo změnou metodického prostředí.                                                                              Informace k výzvě č. 53 ŘO IROP a Obecná pravidla jsou dostupné na https://www.irop.mmr.cz/cs/Vyzvy/Seznam/Vyzva-c-53-Udrzitelna-doprava-integrovane-projekty                                                                                                                              </t>
  </si>
  <si>
    <r>
      <rPr>
        <b/>
        <sz val="11"/>
        <color theme="1"/>
        <rFont val="Calibri"/>
        <family val="2"/>
        <charset val="238"/>
        <scheme val="minor"/>
      </rPr>
      <t>Aktivita Nízkoemisní a bezemisní vozidla:</t>
    </r>
    <r>
      <rPr>
        <sz val="11"/>
        <color theme="1"/>
        <rFont val="Calibri"/>
        <family val="2"/>
        <charset val="238"/>
        <scheme val="minor"/>
      </rPr>
      <t xml:space="preserve">
Území MAS vymezené ve schválené strategii CLLD.
Území MAS (obec v území MAS) musí mít z realizace projektu prokazatelně úplný nebo převažující prospěch.
</t>
    </r>
    <r>
      <rPr>
        <b/>
        <sz val="11"/>
        <color theme="1"/>
        <rFont val="Calibri"/>
        <family val="2"/>
        <charset val="238"/>
        <scheme val="minor"/>
      </rPr>
      <t>Aktivita Bezpečnost dopravy:</t>
    </r>
    <r>
      <rPr>
        <sz val="11"/>
        <color theme="1"/>
        <rFont val="Calibri"/>
        <family val="2"/>
        <charset val="238"/>
        <scheme val="minor"/>
      </rPr>
      <t xml:space="preserve">
Území MAS vymezené ve schválené strategii CLLD.
V odůvodněných případech je možný přesah realizace projektu za hranice vymezeného území MAS, např. pokračování výstavby či modernizace úseku komunikace pro peší za hranicí MAS. Výdaje spojené s realizací projektu za hranicí území MAS jsou vždy nezpůsobilé.</t>
    </r>
  </si>
  <si>
    <t>Výpočet čistých jiných peněžních příjmů - příloha zrušena</t>
  </si>
  <si>
    <r>
      <t>Bližší specifikace náležitostí u požadovaných příloh žádosti o dotaci je uvedena ve Specifických pravidlech výzvy č.</t>
    </r>
    <r>
      <rPr>
        <sz val="12"/>
        <rFont val="Calibri"/>
        <family val="2"/>
        <charset val="238"/>
        <scheme val="minor"/>
      </rPr>
      <t xml:space="preserve"> 53 </t>
    </r>
    <r>
      <rPr>
        <sz val="11"/>
        <rFont val="Calibri"/>
        <family val="2"/>
        <charset val="238"/>
        <scheme val="minor"/>
      </rPr>
      <t xml:space="preserve"> (verze 1.4, platnost od 8. 10. 2019) IROP.                                    https://www.irop.mmr.cz/cs/Vyzvy/Seznam/Vyzva-c-53-Udrzitelna-doprava-integrovane-projekty</t>
    </r>
  </si>
  <si>
    <t>Žadatel se řídí do vydání právního aktu Obecnými a Specifickými pravidly pro žadatele a příjemce integrovaných projektů pro výzvu č. 53 IROP ve znění platném ke dni vyhlášení výzvy, tj. Obecnými pravidly (verze 1.13, platnost od 15. 10. 2019), Specifickými pravidly (verze 1. 4. , platnost od 8. 10. 2019). ODKAZ: https://www.irop.mmr.cz/cs/Vyzvy/Seznam/Vyzva-c-53-Udrzitelna-doprava-integrovane-projekty. V době realizace, tj. od data vydání právního aktu, se příjemce řídí vždy aktuální verzí výše uvedených Pravidel.</t>
  </si>
  <si>
    <t>N/R</t>
  </si>
  <si>
    <t>Maximální hranice dosažitelných bodů pro každou aktivitu je 55 bodů, minimální hranice dosažitelných bodů je pro každou aktivitu 30 bodů. Žadatel do kap. 2 Studie proveditelnosti uvede, na které místní části obcí bude mít projekt odpad.</t>
  </si>
  <si>
    <r>
      <t xml:space="preserve">Způsob hodnocení projektů upravují Interní postupy MAS, kapitola 4. Ke dni vyhlášení výzvy je aktuální 5. verze, z 3. 4. 2018.
http://www.maskrajinasrdce.cz/cs/mas-krajina-srdce/dokumenty-smernice
Proces hodnocení probíhá dvěma fázemi:                                                                                     -  hodnocení formálních náležitostí a přijatelnosti,                                                                                                                                                  - věcné hodnocení.                                                                                                                      Každá z popisovaných fází hodnocení má svá vlastní kritéria, jejichž cílem je vybrat transparentně kvalitní projekty. Minimální počet bodů, kterého musí projekt dosáhnout: 30. Závěrečné ověření způsobilosti projektu provádí CRR. CRR provádí hodnocení na základě kritérií pro závěrečné ověření způsobilosti výdajů, která musí žadatel/projekty splnit v této fázi hodnocení a jsou uvedeny ve Specifických pravidlech pro žadatele a příjemce, výzva č. 53.                                                                                      </t>
    </r>
    <r>
      <rPr>
        <strike/>
        <sz val="11"/>
        <color rgb="FFFF0000"/>
        <rFont val="Calibri"/>
        <family val="2"/>
        <charset val="238"/>
        <scheme val="minor"/>
      </rPr>
      <t xml:space="preserve">
</t>
    </r>
    <r>
      <rPr>
        <sz val="11"/>
        <rFont val="Calibri"/>
        <family val="2"/>
        <charset val="238"/>
        <scheme val="minor"/>
      </rPr>
      <t>Postup pro stanovení náhradních projektů a pro navýšení alokace výzvy v případě, že souhrnná alokace projektů podaných do výzvy MAS převyšuje alokaci výzvy MAS je upraven v kap. 4.3 Interních postupů (verze 5, platnost od 3. 4. 2018)</t>
    </r>
  </si>
  <si>
    <t>Položka</t>
  </si>
  <si>
    <t>popis změny</t>
  </si>
  <si>
    <t>zdůvodnění změny</t>
  </si>
  <si>
    <r>
      <rPr>
        <b/>
        <sz val="16"/>
        <rFont val="Calibri"/>
        <family val="2"/>
        <charset val="238"/>
        <scheme val="minor"/>
      </rPr>
      <t xml:space="preserve">MAS Krajina srdce, jako nositel strategie komunitně vedeného
místního rozvoje „SCLLD pro území MAS Krajina srdce na období                      2014 – 2020“,
</t>
    </r>
    <r>
      <rPr>
        <b/>
        <u/>
        <sz val="22"/>
        <rFont val="Calibri"/>
        <family val="2"/>
        <charset val="238"/>
        <scheme val="minor"/>
      </rPr>
      <t xml:space="preserve">
</t>
    </r>
    <r>
      <rPr>
        <sz val="14"/>
        <rFont val="Calibri"/>
        <family val="2"/>
        <charset val="238"/>
        <scheme val="minor"/>
      </rPr>
      <t>oznamuje změny ve</t>
    </r>
    <r>
      <rPr>
        <b/>
        <u/>
        <sz val="22"/>
        <rFont val="Calibri"/>
        <family val="2"/>
        <charset val="238"/>
        <scheme val="minor"/>
      </rPr>
      <t xml:space="preserve">
</t>
    </r>
    <r>
      <rPr>
        <b/>
        <sz val="16"/>
        <rFont val="Calibri"/>
        <family val="2"/>
        <charset val="238"/>
        <scheme val="minor"/>
      </rPr>
      <t xml:space="preserve">4. výzvě k předkládání žádostí o podporu
z Integrovaného regionálního operačního programu
</t>
    </r>
    <r>
      <rPr>
        <sz val="16"/>
        <rFont val="Calibri"/>
        <family val="2"/>
        <charset val="238"/>
        <scheme val="minor"/>
      </rPr>
      <t xml:space="preserve">s </t>
    </r>
    <r>
      <rPr>
        <sz val="14"/>
        <rFont val="Calibri"/>
        <family val="2"/>
        <charset val="238"/>
        <scheme val="minor"/>
      </rPr>
      <t>názvem</t>
    </r>
    <r>
      <rPr>
        <b/>
        <u/>
        <sz val="22"/>
        <rFont val="Calibri"/>
        <family val="2"/>
        <charset val="238"/>
        <scheme val="minor"/>
      </rPr>
      <t xml:space="preserve">
</t>
    </r>
    <r>
      <rPr>
        <b/>
        <sz val="18"/>
        <rFont val="Calibri"/>
        <family val="2"/>
        <charset val="238"/>
        <scheme val="minor"/>
      </rPr>
      <t xml:space="preserve">„MAS Krajina srdce – IROP – ROZVOJ HROMADNÉ DOPRAVY"
</t>
    </r>
    <r>
      <rPr>
        <sz val="14"/>
        <rFont val="Calibri"/>
        <family val="2"/>
        <charset val="238"/>
        <scheme val="minor"/>
      </rPr>
      <t>VAZBA NA VÝZVU ŘO IROP Č. 53 „UDRŽITELNÁ DOPRAVA -INTEGROVANÉ PROJEKTY CLLD</t>
    </r>
  </si>
  <si>
    <t>Datum a čas ukončení příjmu žádostí o podporu v MS2014+</t>
  </si>
  <si>
    <t>Posunutí z data 29.2.2020 na 30.4.2020</t>
  </si>
  <si>
    <t>Byla provedena úprava termínu ukončení příjmu žádostí o podporu z důvodu poskytnutí více času žadatelům na přípravu kvalitních projektů do výzvy MAS. Změna má pozitivní dopad na žadatele.</t>
  </si>
  <si>
    <t>Přehled změn k datu  13.02.2020</t>
  </si>
</sst>
</file>

<file path=xl/styles.xml><?xml version="1.0" encoding="utf-8"?>
<styleSheet xmlns="http://schemas.openxmlformats.org/spreadsheetml/2006/main">
  <numFmts count="4">
    <numFmt numFmtId="43" formatCode="_-* #,##0.00\ _K_č_-;\-* #,##0.00\ _K_č_-;_-* &quot;-&quot;??\ _K_č_-;_-@_-"/>
    <numFmt numFmtId="164" formatCode="d/m/yy\ h:mm;@"/>
    <numFmt numFmtId="165" formatCode="#,##0.000\ &quot;Kč&quot;"/>
    <numFmt numFmtId="166" formatCode="#,##0.00\ &quot;Kč&quot;"/>
  </numFmts>
  <fonts count="38">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2"/>
      <color theme="1"/>
      <name val="Calibri"/>
      <family val="2"/>
      <charset val="238"/>
      <scheme val="minor"/>
    </font>
    <font>
      <sz val="11"/>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b/>
      <u/>
      <sz val="22"/>
      <name val="Calibri"/>
      <family val="2"/>
      <charset val="238"/>
      <scheme val="minor"/>
    </font>
    <font>
      <b/>
      <sz val="16"/>
      <name val="Calibri"/>
      <family val="2"/>
      <charset val="238"/>
      <scheme val="minor"/>
    </font>
    <font>
      <sz val="14"/>
      <name val="Calibri"/>
      <family val="2"/>
      <charset val="238"/>
      <scheme val="minor"/>
    </font>
    <font>
      <b/>
      <sz val="18"/>
      <name val="Calibri"/>
      <family val="2"/>
      <charset val="238"/>
      <scheme val="minor"/>
    </font>
    <font>
      <sz val="16"/>
      <name val="Calibri"/>
      <family val="2"/>
      <charset val="238"/>
      <scheme val="minor"/>
    </font>
    <font>
      <u/>
      <sz val="11"/>
      <name val="Calibri"/>
      <family val="2"/>
      <charset val="238"/>
      <scheme val="minor"/>
    </font>
    <font>
      <strike/>
      <sz val="11"/>
      <color rgb="FFFF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s>
  <cellStyleXfs count="4">
    <xf numFmtId="0" fontId="0" fillId="0" borderId="0"/>
    <xf numFmtId="0" fontId="7" fillId="0" borderId="0" applyNumberFormat="0" applyFill="0" applyBorder="0" applyAlignment="0" applyProtection="0"/>
    <xf numFmtId="43" fontId="10" fillId="0" borderId="0" applyFont="0" applyFill="0" applyBorder="0" applyAlignment="0" applyProtection="0"/>
    <xf numFmtId="0" fontId="24" fillId="0" borderId="0"/>
  </cellStyleXfs>
  <cellXfs count="28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1" fillId="6" borderId="32" xfId="0" applyFont="1" applyFill="1" applyBorder="1" applyAlignment="1">
      <alignment horizontal="left" vertical="center"/>
    </xf>
    <xf numFmtId="0" fontId="12"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5" fillId="0" borderId="3" xfId="0" applyFont="1" applyFill="1" applyBorder="1" applyAlignment="1" applyProtection="1">
      <alignment horizontal="justify" vertical="center" wrapText="1"/>
    </xf>
    <xf numFmtId="0" fontId="17"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0" fillId="0" borderId="5" xfId="0" applyFont="1" applyFill="1" applyBorder="1" applyAlignment="1" applyProtection="1">
      <alignment wrapText="1"/>
    </xf>
    <xf numFmtId="0" fontId="2" fillId="0" borderId="42" xfId="0" applyFont="1" applyFill="1" applyBorder="1" applyAlignment="1" applyProtection="1">
      <alignment horizontal="center" vertical="center" wrapText="1"/>
    </xf>
    <xf numFmtId="0" fontId="0" fillId="0" borderId="0" xfId="0" applyBorder="1" applyProtection="1">
      <protection locked="0"/>
    </xf>
    <xf numFmtId="0" fontId="4" fillId="8" borderId="22" xfId="0" applyFont="1" applyFill="1" applyBorder="1" applyAlignment="1" applyProtection="1">
      <alignment horizontal="center"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165" fontId="15" fillId="0" borderId="43" xfId="2" applyNumberFormat="1" applyFont="1" applyFill="1" applyBorder="1" applyAlignment="1" applyProtection="1">
      <alignment horizontal="left" vertical="center" wrapText="1"/>
    </xf>
    <xf numFmtId="0" fontId="15" fillId="7" borderId="1" xfId="0" applyFont="1" applyFill="1" applyBorder="1" applyAlignment="1" applyProtection="1">
      <alignment vertical="center" wrapText="1"/>
      <protection locked="0"/>
    </xf>
    <xf numFmtId="0" fontId="15" fillId="7" borderId="1" xfId="0" applyFont="1" applyFill="1" applyBorder="1" applyAlignment="1" applyProtection="1">
      <alignment horizontal="left" vertical="center" wrapText="1"/>
      <protection locked="0"/>
    </xf>
    <xf numFmtId="0" fontId="0" fillId="0" borderId="51"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1" fillId="2" borderId="12" xfId="0" applyFont="1" applyFill="1" applyBorder="1" applyAlignment="1" applyProtection="1">
      <alignment vertical="center" wrapText="1"/>
    </xf>
    <xf numFmtId="0" fontId="0" fillId="0" borderId="0" xfId="0" applyAlignment="1" applyProtection="1">
      <alignment wrapText="1"/>
    </xf>
    <xf numFmtId="0" fontId="0" fillId="0" borderId="21" xfId="0" applyBorder="1" applyAlignment="1" applyProtection="1">
      <alignment vertical="center" wrapText="1"/>
    </xf>
    <xf numFmtId="0" fontId="13" fillId="0" borderId="5" xfId="0" applyFont="1" applyFill="1" applyBorder="1" applyAlignment="1" applyProtection="1">
      <alignment vertical="center" wrapText="1"/>
    </xf>
    <xf numFmtId="0" fontId="7" fillId="0" borderId="5" xfId="1" applyFill="1" applyBorder="1" applyAlignment="1" applyProtection="1">
      <alignment vertical="center" wrapText="1" shrinkToFit="1"/>
    </xf>
    <xf numFmtId="0" fontId="0" fillId="0" borderId="5" xfId="0" applyFont="1" applyFill="1" applyBorder="1" applyAlignment="1" applyProtection="1">
      <alignment wrapText="1" shrinkToFit="1"/>
    </xf>
    <xf numFmtId="0" fontId="0" fillId="0" borderId="29" xfId="0" applyFont="1" applyFill="1" applyBorder="1" applyAlignment="1" applyProtection="1">
      <alignment wrapText="1" shrinkToFit="1"/>
    </xf>
    <xf numFmtId="0" fontId="0" fillId="0" borderId="6" xfId="0" applyFont="1" applyFill="1" applyBorder="1" applyAlignment="1" applyProtection="1">
      <alignment wrapText="1" shrinkToFit="1"/>
    </xf>
    <xf numFmtId="0" fontId="0" fillId="0" borderId="5" xfId="0" applyFill="1" applyBorder="1" applyAlignment="1" applyProtection="1">
      <alignment horizontal="justify" vertical="center" wrapText="1"/>
    </xf>
    <xf numFmtId="0" fontId="17" fillId="0" borderId="5" xfId="0" applyFont="1" applyFill="1" applyBorder="1" applyAlignment="1" applyProtection="1">
      <alignment horizontal="justify" wrapText="1"/>
    </xf>
    <xf numFmtId="0" fontId="0" fillId="0" borderId="1"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protection locked="0"/>
    </xf>
    <xf numFmtId="0" fontId="0" fillId="0" borderId="29" xfId="0" applyFill="1" applyBorder="1" applyAlignment="1" applyProtection="1">
      <alignment horizontal="justify" vertical="center" wrapText="1"/>
    </xf>
    <xf numFmtId="0" fontId="15" fillId="7" borderId="42" xfId="0" applyFont="1"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5" fillId="6" borderId="1" xfId="0" applyFont="1" applyFill="1" applyBorder="1" applyAlignment="1" applyProtection="1">
      <alignment vertical="center" wrapText="1"/>
      <protection locked="0"/>
    </xf>
    <xf numFmtId="0" fontId="15" fillId="6" borderId="0" xfId="0" applyFont="1" applyFill="1" applyBorder="1" applyProtection="1">
      <protection locked="0"/>
    </xf>
    <xf numFmtId="14" fontId="29" fillId="6" borderId="1" xfId="0" applyNumberFormat="1" applyFont="1" applyFill="1" applyBorder="1" applyAlignment="1" applyProtection="1">
      <alignment horizontal="left" vertical="center" wrapText="1"/>
      <protection locked="0"/>
    </xf>
    <xf numFmtId="0" fontId="15" fillId="6" borderId="0" xfId="0" applyFont="1" applyFill="1"/>
    <xf numFmtId="0" fontId="15" fillId="6" borderId="1" xfId="0" applyFont="1" applyFill="1" applyBorder="1" applyAlignment="1" applyProtection="1">
      <alignment horizontal="left" vertical="center" wrapText="1"/>
      <protection locked="0"/>
    </xf>
    <xf numFmtId="0" fontId="15" fillId="6" borderId="1" xfId="0" applyFont="1" applyFill="1" applyBorder="1" applyAlignment="1" applyProtection="1">
      <alignment horizontal="left" vertical="center"/>
      <protection locked="0"/>
    </xf>
    <xf numFmtId="0" fontId="0" fillId="0" borderId="0" xfId="0" applyFont="1"/>
    <xf numFmtId="0" fontId="0" fillId="0" borderId="0" xfId="0" applyFont="1" applyBorder="1" applyProtection="1">
      <protection locked="0"/>
    </xf>
    <xf numFmtId="0" fontId="0" fillId="7" borderId="18" xfId="0" applyFont="1" applyFill="1" applyBorder="1" applyAlignment="1">
      <alignment horizontal="left" vertical="center"/>
    </xf>
    <xf numFmtId="0" fontId="0" fillId="7" borderId="1" xfId="0" applyFont="1" applyFill="1" applyBorder="1" applyAlignment="1" applyProtection="1">
      <alignment horizontal="left" vertical="center" wrapText="1"/>
      <protection locked="0"/>
    </xf>
    <xf numFmtId="0" fontId="0" fillId="7" borderId="1" xfId="0" applyFont="1" applyFill="1" applyBorder="1" applyAlignment="1" applyProtection="1">
      <alignment horizontal="left" vertical="center"/>
      <protection locked="0"/>
    </xf>
    <xf numFmtId="0" fontId="0" fillId="0" borderId="2" xfId="0" applyBorder="1" applyProtection="1"/>
    <xf numFmtId="0" fontId="0" fillId="0" borderId="52" xfId="0" applyBorder="1" applyAlignment="1" applyProtection="1">
      <alignment wrapText="1"/>
    </xf>
    <xf numFmtId="0" fontId="0" fillId="0" borderId="20" xfId="0" applyBorder="1" applyAlignment="1" applyProtection="1">
      <alignment wrapText="1"/>
    </xf>
    <xf numFmtId="0" fontId="0" fillId="0" borderId="4" xfId="0" applyBorder="1" applyProtection="1"/>
    <xf numFmtId="0" fontId="0" fillId="0" borderId="0" xfId="0" applyBorder="1" applyAlignment="1" applyProtection="1">
      <alignment wrapText="1"/>
    </xf>
    <xf numFmtId="0" fontId="2" fillId="0" borderId="21" xfId="0" applyFont="1" applyBorder="1" applyAlignment="1" applyProtection="1">
      <alignment vertical="center" wrapText="1"/>
    </xf>
    <xf numFmtId="14" fontId="21" fillId="6" borderId="10" xfId="0" applyNumberFormat="1" applyFont="1" applyFill="1" applyBorder="1" applyAlignment="1" applyProtection="1">
      <alignment vertical="center" wrapText="1"/>
    </xf>
    <xf numFmtId="0" fontId="21" fillId="6" borderId="10" xfId="0" applyFont="1" applyFill="1" applyBorder="1" applyAlignment="1" applyProtection="1">
      <alignment vertical="center" wrapText="1"/>
    </xf>
    <xf numFmtId="0" fontId="0" fillId="0" borderId="21" xfId="0" applyBorder="1" applyAlignment="1" applyProtection="1">
      <alignment wrapText="1"/>
    </xf>
    <xf numFmtId="0" fontId="1" fillId="0" borderId="4" xfId="0" applyFont="1" applyFill="1" applyBorder="1" applyAlignment="1" applyProtection="1">
      <alignment horizontal="center" vertical="center" wrapText="1"/>
    </xf>
    <xf numFmtId="0" fontId="2" fillId="0" borderId="21" xfId="0" applyFont="1" applyFill="1" applyBorder="1" applyAlignment="1" applyProtection="1">
      <alignment horizontal="justify" vertical="center" wrapText="1"/>
    </xf>
    <xf numFmtId="0" fontId="15" fillId="0" borderId="0" xfId="0" applyFont="1" applyBorder="1" applyProtection="1">
      <protection locked="0"/>
    </xf>
    <xf numFmtId="0" fontId="15" fillId="0" borderId="0" xfId="0" applyFont="1"/>
    <xf numFmtId="166" fontId="0" fillId="6" borderId="44" xfId="2" applyNumberFormat="1"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3" xfId="0" applyFont="1" applyFill="1" applyBorder="1" applyAlignment="1">
      <alignment vertical="center" wrapText="1"/>
    </xf>
    <xf numFmtId="0" fontId="0" fillId="7" borderId="52" xfId="0" applyFill="1" applyBorder="1" applyAlignment="1" applyProtection="1">
      <alignment horizontal="left" vertical="center" wrapText="1"/>
      <protection locked="0"/>
    </xf>
    <xf numFmtId="0" fontId="0" fillId="6" borderId="36" xfId="0" applyFont="1" applyFill="1" applyBorder="1" applyAlignment="1">
      <alignment horizontal="center" vertical="center" wrapText="1"/>
    </xf>
    <xf numFmtId="0" fontId="0" fillId="6" borderId="46" xfId="0" applyFill="1" applyBorder="1" applyAlignment="1">
      <alignment horizontal="center" vertical="center"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0" fillId="7" borderId="52" xfId="0" applyFill="1" applyBorder="1" applyAlignment="1" applyProtection="1">
      <alignment horizontal="left" vertical="center" wrapText="1"/>
      <protection locked="0"/>
    </xf>
    <xf numFmtId="0" fontId="0" fillId="7" borderId="0" xfId="0" applyFill="1" applyBorder="1" applyAlignment="1" applyProtection="1">
      <alignment horizontal="left" vertical="center" wrapText="1"/>
      <protection locked="0"/>
    </xf>
    <xf numFmtId="0" fontId="4" fillId="8" borderId="0" xfId="0" applyFont="1" applyFill="1" applyBorder="1" applyAlignment="1" applyProtection="1">
      <alignment horizontal="center" vertical="center" wrapText="1"/>
      <protection locked="0"/>
    </xf>
    <xf numFmtId="0" fontId="4" fillId="8" borderId="55" xfId="0" applyFont="1" applyFill="1" applyBorder="1" applyAlignment="1" applyProtection="1">
      <alignment horizontal="center" vertical="center" wrapText="1"/>
      <protection locked="0"/>
    </xf>
    <xf numFmtId="0" fontId="31" fillId="6" borderId="28" xfId="0" applyFont="1" applyFill="1" applyBorder="1" applyAlignment="1" applyProtection="1">
      <alignment horizontal="center" vertical="center" wrapText="1"/>
    </xf>
    <xf numFmtId="0" fontId="31" fillId="6" borderId="56" xfId="0" applyFont="1" applyFill="1" applyBorder="1" applyAlignment="1" applyProtection="1">
      <alignment horizontal="center" vertical="center" wrapText="1"/>
    </xf>
    <xf numFmtId="0" fontId="31" fillId="6" borderId="57" xfId="0" applyFont="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28" xfId="0" applyFont="1" applyBorder="1" applyAlignment="1" applyProtection="1">
      <alignment horizontal="left" vertical="center" wrapText="1"/>
    </xf>
    <xf numFmtId="0" fontId="2" fillId="0" borderId="35" xfId="0" applyFont="1" applyBorder="1" applyAlignment="1" applyProtection="1">
      <alignment horizontal="left" vertical="center" wrapText="1"/>
    </xf>
    <xf numFmtId="0" fontId="9" fillId="2" borderId="1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15" fillId="0" borderId="40" xfId="0" applyFont="1" applyFill="1" applyBorder="1" applyAlignment="1" applyProtection="1">
      <alignment horizontal="left" vertical="center" wrapText="1"/>
    </xf>
    <xf numFmtId="0" fontId="15" fillId="0" borderId="41" xfId="0" applyFont="1" applyFill="1" applyBorder="1" applyAlignment="1" applyProtection="1">
      <alignment horizontal="left" vertical="center" wrapText="1"/>
    </xf>
    <xf numFmtId="0" fontId="15" fillId="7" borderId="42" xfId="0" applyFont="1" applyFill="1" applyBorder="1" applyAlignment="1" applyProtection="1">
      <alignment horizontal="left" vertical="center" wrapText="1"/>
      <protection locked="0"/>
    </xf>
    <xf numFmtId="0" fontId="29" fillId="7" borderId="30" xfId="0" applyFont="1" applyFill="1" applyBorder="1" applyAlignment="1" applyProtection="1">
      <alignment horizontal="left" vertical="center" wrapText="1"/>
      <protection locked="0"/>
    </xf>
    <xf numFmtId="0" fontId="29"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18" fillId="0" borderId="48" xfId="1" applyFont="1" applyFill="1" applyBorder="1" applyAlignment="1" applyProtection="1">
      <alignment horizontal="left" vertical="center" wrapText="1"/>
    </xf>
    <xf numFmtId="0" fontId="18" fillId="0" borderId="20" xfId="0" applyFont="1" applyFill="1" applyBorder="1" applyAlignment="1" applyProtection="1">
      <alignment horizontal="left" vertical="center" wrapText="1"/>
    </xf>
    <xf numFmtId="0" fontId="18" fillId="0" borderId="47" xfId="0" applyFont="1" applyFill="1" applyBorder="1" applyAlignment="1" applyProtection="1">
      <alignment horizontal="left" vertical="center" wrapText="1"/>
    </xf>
    <xf numFmtId="0" fontId="18" fillId="0" borderId="21" xfId="0" applyFont="1" applyFill="1" applyBorder="1" applyAlignment="1" applyProtection="1">
      <alignment horizontal="left" vertical="center" wrapText="1"/>
    </xf>
    <xf numFmtId="0" fontId="18" fillId="0" borderId="45" xfId="0" applyFont="1" applyFill="1" applyBorder="1" applyAlignment="1" applyProtection="1">
      <alignment horizontal="left" vertical="center" wrapText="1"/>
    </xf>
    <xf numFmtId="0" fontId="18"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1" fillId="3" borderId="2" xfId="0" applyFont="1" applyFill="1" applyBorder="1" applyAlignment="1" applyProtection="1">
      <alignment horizontal="left" vertical="center" wrapText="1"/>
    </xf>
    <xf numFmtId="0" fontId="21" fillId="3" borderId="4" xfId="0" applyFont="1" applyFill="1" applyBorder="1" applyAlignment="1" applyProtection="1">
      <alignment horizontal="left" vertical="center" wrapText="1"/>
    </xf>
    <xf numFmtId="0" fontId="21" fillId="3" borderId="16" xfId="0" applyFont="1" applyFill="1" applyBorder="1" applyAlignment="1" applyProtection="1">
      <alignment horizontal="left" vertical="center" wrapText="1"/>
    </xf>
    <xf numFmtId="0" fontId="21"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0" fillId="0" borderId="48" xfId="0"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5" fillId="7" borderId="30" xfId="0" applyFont="1" applyFill="1" applyBorder="1" applyAlignment="1" applyProtection="1">
      <alignment horizontal="left" vertical="center" wrapText="1"/>
      <protection locked="0"/>
    </xf>
    <xf numFmtId="0" fontId="15" fillId="7" borderId="1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30" fillId="0" borderId="28" xfId="0" applyNumberFormat="1" applyFont="1" applyFill="1" applyBorder="1" applyAlignment="1" applyProtection="1">
      <alignment horizontal="left" vertical="center" wrapText="1"/>
    </xf>
    <xf numFmtId="0" fontId="0" fillId="0" borderId="35" xfId="0" applyNumberFormat="1" applyBorder="1" applyAlignment="1">
      <alignment wrapText="1"/>
    </xf>
    <xf numFmtId="164" fontId="16" fillId="0" borderId="28" xfId="0" applyNumberFormat="1" applyFont="1" applyFill="1" applyBorder="1" applyAlignment="1" applyProtection="1">
      <alignment horizontal="left" vertical="center" wrapText="1"/>
    </xf>
    <xf numFmtId="164" fontId="16" fillId="0" borderId="35" xfId="0" applyNumberFormat="1" applyFont="1" applyFill="1" applyBorder="1" applyAlignment="1" applyProtection="1">
      <alignment horizontal="left" vertical="center" wrapText="1"/>
    </xf>
    <xf numFmtId="165" fontId="15" fillId="0" borderId="47" xfId="2" applyNumberFormat="1" applyFont="1" applyFill="1" applyBorder="1" applyAlignment="1" applyProtection="1">
      <alignment horizontal="left" vertical="center" wrapText="1"/>
    </xf>
    <xf numFmtId="0" fontId="15"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31" fillId="6" borderId="4"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31" fillId="6" borderId="21" xfId="0" applyFont="1" applyFill="1" applyBorder="1" applyAlignment="1" applyProtection="1">
      <alignment horizontal="center" vertical="center" wrapText="1"/>
    </xf>
    <xf numFmtId="0" fontId="0" fillId="6" borderId="4"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21"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 fillId="0" borderId="28" xfId="0" applyFont="1" applyFill="1" applyBorder="1" applyAlignment="1" applyProtection="1">
      <alignment horizontal="left" vertical="center" wrapText="1"/>
    </xf>
    <xf numFmtId="0" fontId="2" fillId="0" borderId="3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9" fillId="2" borderId="54" xfId="0" applyFont="1" applyFill="1" applyBorder="1" applyAlignment="1" applyProtection="1">
      <alignment horizontal="center" vertical="center" wrapText="1"/>
    </xf>
    <xf numFmtId="0" fontId="9" fillId="2" borderId="58" xfId="0" applyFont="1" applyFill="1" applyBorder="1" applyAlignment="1" applyProtection="1">
      <alignment horizontal="center" vertical="center" wrapText="1"/>
    </xf>
    <xf numFmtId="0" fontId="9" fillId="2" borderId="41"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 fillId="0" borderId="5" xfId="0" applyNumberFormat="1" applyFont="1" applyFill="1" applyBorder="1" applyAlignment="1" applyProtection="1">
      <alignment horizontal="right" vertical="center" wrapText="1"/>
    </xf>
    <xf numFmtId="14" fontId="20" fillId="0" borderId="1" xfId="0" applyNumberFormat="1" applyFont="1" applyFill="1" applyBorder="1" applyAlignment="1" applyProtection="1">
      <alignment horizontal="right" vertical="center" wrapText="1"/>
    </xf>
    <xf numFmtId="14" fontId="20" fillId="0" borderId="5" xfId="0" applyNumberFormat="1" applyFont="1" applyFill="1" applyBorder="1" applyAlignment="1" applyProtection="1">
      <alignment horizontal="right" vertical="center" wrapText="1"/>
    </xf>
    <xf numFmtId="164" fontId="20" fillId="6" borderId="1" xfId="0" applyNumberFormat="1" applyFont="1" applyFill="1" applyBorder="1" applyAlignment="1" applyProtection="1">
      <alignment horizontal="right" vertical="center" wrapText="1"/>
    </xf>
    <xf numFmtId="164" fontId="20" fillId="6" borderId="5" xfId="0" applyNumberFormat="1" applyFont="1" applyFill="1" applyBorder="1" applyAlignment="1" applyProtection="1">
      <alignment horizontal="right" vertical="center" wrapText="1"/>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3" fillId="2" borderId="24" xfId="0" applyFont="1" applyFill="1" applyBorder="1" applyAlignment="1" applyProtection="1">
      <alignment horizontal="left" vertical="center" wrapText="1"/>
    </xf>
    <xf numFmtId="0" fontId="0" fillId="0" borderId="25" xfId="0" applyBorder="1" applyAlignment="1">
      <alignment horizontal="left" vertical="center" wrapText="1"/>
    </xf>
    <xf numFmtId="0" fontId="1" fillId="0" borderId="28" xfId="0" applyFont="1" applyFill="1" applyBorder="1" applyAlignment="1" applyProtection="1">
      <alignment horizontal="left" vertical="center" wrapText="1"/>
    </xf>
    <xf numFmtId="0" fontId="0" fillId="0" borderId="35" xfId="0" applyBorder="1" applyAlignment="1">
      <alignment horizontal="left" vertical="center" wrapText="1"/>
    </xf>
    <xf numFmtId="0" fontId="0" fillId="0" borderId="35" xfId="0" applyBorder="1" applyAlignment="1">
      <alignment horizontal="left" wrapText="1"/>
    </xf>
    <xf numFmtId="0" fontId="1" fillId="2" borderId="17" xfId="0" applyFont="1" applyFill="1" applyBorder="1" applyAlignment="1" applyProtection="1">
      <alignment horizontal="left" vertic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5" fillId="0" borderId="43" xfId="0" applyFont="1" applyFill="1" applyBorder="1" applyAlignment="1" applyProtection="1">
      <alignment horizontal="left" vertical="top" wrapText="1"/>
    </xf>
    <xf numFmtId="0" fontId="15" fillId="0" borderId="44" xfId="0" applyFont="1" applyFill="1" applyBorder="1" applyAlignment="1" applyProtection="1">
      <alignment horizontal="left" vertical="top" wrapText="1"/>
    </xf>
    <xf numFmtId="0" fontId="15" fillId="0" borderId="47" xfId="0" applyFont="1" applyFill="1" applyBorder="1" applyAlignment="1" applyProtection="1">
      <alignment horizontal="left" vertical="top" wrapText="1"/>
    </xf>
    <xf numFmtId="0" fontId="15" fillId="0" borderId="21" xfId="0" applyFont="1" applyFill="1" applyBorder="1" applyAlignment="1" applyProtection="1">
      <alignment horizontal="left" vertical="top" wrapText="1"/>
    </xf>
    <xf numFmtId="0" fontId="15" fillId="0" borderId="45" xfId="0" applyFont="1" applyFill="1" applyBorder="1" applyAlignment="1" applyProtection="1">
      <alignment horizontal="left" vertical="top" wrapText="1"/>
    </xf>
    <xf numFmtId="0" fontId="15" fillId="0" borderId="46" xfId="0" applyFont="1" applyFill="1" applyBorder="1" applyAlignment="1" applyProtection="1">
      <alignment horizontal="left" vertical="top" wrapText="1"/>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xf>
    <xf numFmtId="0" fontId="36" fillId="0" borderId="43" xfId="1" applyFont="1" applyFill="1" applyBorder="1" applyAlignment="1" applyProtection="1">
      <alignment horizontal="left" vertical="center" wrapText="1"/>
    </xf>
    <xf numFmtId="0" fontId="36" fillId="0" borderId="44" xfId="1" applyFont="1" applyFill="1" applyBorder="1" applyAlignment="1" applyProtection="1">
      <alignment horizontal="left" vertical="center" wrapText="1"/>
    </xf>
    <xf numFmtId="0" fontId="36" fillId="0" borderId="47" xfId="1" applyFont="1" applyFill="1" applyBorder="1" applyAlignment="1" applyProtection="1">
      <alignment horizontal="left" vertical="center" wrapText="1"/>
    </xf>
    <xf numFmtId="0" fontId="36" fillId="0" borderId="21" xfId="1" applyFont="1" applyFill="1" applyBorder="1" applyAlignment="1" applyProtection="1">
      <alignment horizontal="left" vertical="center" wrapText="1"/>
    </xf>
    <xf numFmtId="0" fontId="36" fillId="0" borderId="45" xfId="1" applyFont="1" applyFill="1" applyBorder="1" applyAlignment="1" applyProtection="1">
      <alignment horizontal="left" vertical="center" wrapText="1"/>
    </xf>
    <xf numFmtId="0" fontId="36" fillId="0" borderId="46" xfId="1" applyFont="1" applyFill="1" applyBorder="1" applyAlignment="1" applyProtection="1">
      <alignment horizontal="left" vertical="center" wrapText="1"/>
    </xf>
    <xf numFmtId="0" fontId="21" fillId="2" borderId="10" xfId="0" applyFont="1" applyFill="1" applyBorder="1" applyAlignment="1" applyProtection="1">
      <alignment vertical="center" wrapText="1"/>
    </xf>
    <xf numFmtId="0" fontId="21" fillId="2" borderId="39" xfId="0" applyFont="1" applyFill="1" applyBorder="1" applyAlignment="1" applyProtection="1">
      <alignment horizontal="left" vertical="center" wrapText="1"/>
    </xf>
    <xf numFmtId="0" fontId="21" fillId="2" borderId="16" xfId="0" applyFont="1" applyFill="1" applyBorder="1" applyAlignment="1" applyProtection="1">
      <alignment horizontal="left" vertical="center" wrapText="1"/>
    </xf>
    <xf numFmtId="0" fontId="2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5" fillId="7" borderId="42" xfId="0" applyFont="1" applyFill="1" applyBorder="1" applyAlignment="1" applyProtection="1">
      <alignment horizontal="left" vertical="center"/>
      <protection locked="0"/>
    </xf>
    <xf numFmtId="0" fontId="15" fillId="7" borderId="30" xfId="0" applyFont="1" applyFill="1" applyBorder="1" applyAlignment="1" applyProtection="1">
      <alignment horizontal="left" vertical="center"/>
      <protection locked="0"/>
    </xf>
    <xf numFmtId="0" fontId="15" fillId="7" borderId="18" xfId="0" applyFont="1" applyFill="1" applyBorder="1" applyAlignment="1" applyProtection="1">
      <alignment horizontal="left" vertical="center"/>
      <protection locked="0"/>
    </xf>
    <xf numFmtId="0" fontId="5" fillId="7" borderId="31" xfId="0" applyFont="1" applyFill="1" applyBorder="1" applyAlignment="1" applyProtection="1">
      <alignment horizontal="left" vertical="center" wrapText="1"/>
      <protection locked="0"/>
    </xf>
    <xf numFmtId="0" fontId="15" fillId="7" borderId="31" xfId="0" applyFont="1" applyFill="1" applyBorder="1" applyAlignment="1" applyProtection="1">
      <alignment horizontal="left" vertical="center" wrapText="1"/>
      <protection locked="0"/>
    </xf>
    <xf numFmtId="0" fontId="15" fillId="0" borderId="28" xfId="0" applyFont="1" applyFill="1" applyBorder="1" applyAlignment="1" applyProtection="1">
      <alignment horizontal="left" vertical="top" wrapText="1"/>
    </xf>
    <xf numFmtId="0" fontId="15" fillId="0" borderId="35" xfId="0" applyFont="1" applyBorder="1"/>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7" borderId="31"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157370</xdr:colOff>
      <xdr:row>1</xdr:row>
      <xdr:rowOff>74544</xdr:rowOff>
    </xdr:from>
    <xdr:to>
      <xdr:col>2</xdr:col>
      <xdr:colOff>1366188</xdr:colOff>
      <xdr:row>2</xdr:row>
      <xdr:rowOff>613098</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7</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C19" sqref="C19"/>
    </sheetView>
  </sheetViews>
  <sheetFormatPr defaultRowHeight="15"/>
  <sheetData>
    <row r="1" spans="1:14">
      <c r="A1" s="112"/>
      <c r="B1" s="112"/>
      <c r="C1" s="112"/>
      <c r="D1" s="112"/>
      <c r="E1" s="112"/>
      <c r="F1" s="112"/>
      <c r="G1" s="112"/>
      <c r="H1" s="112"/>
      <c r="I1" s="112"/>
      <c r="J1" s="112"/>
      <c r="K1" s="112"/>
      <c r="L1" s="112"/>
      <c r="M1" s="112"/>
      <c r="N1" s="112"/>
    </row>
    <row r="2" spans="1:14">
      <c r="A2" s="112"/>
      <c r="B2" s="112"/>
      <c r="C2" s="112"/>
      <c r="D2" s="112"/>
      <c r="E2" s="112"/>
      <c r="F2" s="112"/>
      <c r="G2" s="112"/>
      <c r="H2" s="112"/>
      <c r="I2" s="112"/>
      <c r="J2" s="112"/>
      <c r="K2" s="112"/>
      <c r="L2" s="112"/>
      <c r="M2" s="112"/>
      <c r="N2" s="112"/>
    </row>
    <row r="3" spans="1:14">
      <c r="A3" s="112"/>
      <c r="B3" s="112"/>
      <c r="C3" s="112"/>
      <c r="D3" s="112"/>
      <c r="E3" s="112"/>
      <c r="F3" s="112"/>
      <c r="G3" s="112"/>
      <c r="H3" s="112"/>
      <c r="I3" s="112"/>
      <c r="J3" s="112"/>
      <c r="K3" s="112"/>
      <c r="L3" s="112"/>
      <c r="M3" s="112"/>
      <c r="N3" s="112"/>
    </row>
    <row r="4" spans="1:14">
      <c r="A4" s="112"/>
      <c r="B4" s="112"/>
      <c r="C4" s="112"/>
      <c r="D4" s="112"/>
      <c r="E4" s="112"/>
      <c r="F4" s="112"/>
      <c r="G4" s="112"/>
      <c r="H4" s="112"/>
      <c r="I4" s="112"/>
      <c r="J4" s="112"/>
      <c r="K4" s="112"/>
      <c r="L4" s="112"/>
      <c r="M4" s="112"/>
      <c r="N4" s="112"/>
    </row>
    <row r="5" spans="1:14">
      <c r="A5" s="52"/>
      <c r="B5" s="52"/>
      <c r="C5" s="52"/>
      <c r="D5" s="52"/>
      <c r="E5" s="52"/>
      <c r="F5" s="52"/>
      <c r="G5" s="52"/>
      <c r="H5" s="52"/>
      <c r="I5" s="52"/>
      <c r="J5" s="52"/>
      <c r="K5" s="53"/>
      <c r="L5" s="53"/>
      <c r="M5" s="53"/>
      <c r="N5" s="53"/>
    </row>
    <row r="6" spans="1:14" ht="25.5">
      <c r="A6" s="113" t="s">
        <v>105</v>
      </c>
      <c r="B6" s="113"/>
      <c r="C6" s="113"/>
      <c r="D6" s="113"/>
      <c r="E6" s="113"/>
      <c r="F6" s="113"/>
      <c r="G6" s="113"/>
      <c r="H6" s="113"/>
      <c r="I6" s="113"/>
      <c r="J6" s="113"/>
      <c r="K6" s="113"/>
      <c r="L6" s="113"/>
      <c r="M6" s="113"/>
      <c r="N6" s="113"/>
    </row>
    <row r="7" spans="1:14">
      <c r="A7" s="52"/>
      <c r="B7" s="52"/>
      <c r="C7" s="52"/>
      <c r="D7" s="52"/>
      <c r="E7" s="52"/>
      <c r="F7" s="52"/>
      <c r="G7" s="52"/>
      <c r="H7" s="52"/>
      <c r="I7" s="52"/>
      <c r="J7" s="52"/>
      <c r="K7" s="53"/>
      <c r="L7" s="53"/>
      <c r="M7" s="53"/>
      <c r="N7" s="53"/>
    </row>
    <row r="8" spans="1:14">
      <c r="A8" s="114"/>
      <c r="B8" s="114"/>
      <c r="C8" s="114"/>
      <c r="D8" s="114"/>
      <c r="E8" s="114"/>
      <c r="F8" s="114"/>
      <c r="G8" s="114"/>
      <c r="H8" s="114"/>
      <c r="I8" s="114"/>
      <c r="J8" s="114"/>
      <c r="K8" s="53"/>
      <c r="L8" s="53"/>
      <c r="M8" s="53"/>
      <c r="N8" s="53"/>
    </row>
    <row r="9" spans="1:14" ht="34.5">
      <c r="A9" s="115" t="s">
        <v>106</v>
      </c>
      <c r="B9" s="115"/>
      <c r="C9" s="115"/>
      <c r="D9" s="115"/>
      <c r="E9" s="115"/>
      <c r="F9" s="115"/>
      <c r="G9" s="115"/>
      <c r="H9" s="115"/>
      <c r="I9" s="115"/>
      <c r="J9" s="115"/>
      <c r="K9" s="115"/>
      <c r="L9" s="115"/>
      <c r="M9" s="115"/>
      <c r="N9" s="115"/>
    </row>
    <row r="10" spans="1:14">
      <c r="A10" s="52"/>
      <c r="B10" s="52"/>
      <c r="C10" s="52"/>
      <c r="D10" s="52"/>
      <c r="E10" s="52"/>
      <c r="F10" s="52"/>
      <c r="G10" s="52"/>
      <c r="H10" s="52"/>
      <c r="I10" s="52"/>
      <c r="J10" s="52"/>
      <c r="K10" s="53"/>
      <c r="L10" s="53"/>
      <c r="M10" s="53"/>
      <c r="N10" s="53"/>
    </row>
    <row r="11" spans="1:14">
      <c r="A11" s="116" t="s">
        <v>137</v>
      </c>
      <c r="B11" s="116"/>
      <c r="C11" s="116"/>
      <c r="D11" s="116"/>
      <c r="E11" s="116"/>
      <c r="F11" s="116"/>
      <c r="G11" s="116"/>
      <c r="H11" s="116"/>
      <c r="I11" s="116"/>
      <c r="J11" s="116"/>
      <c r="K11" s="116"/>
      <c r="L11" s="116"/>
      <c r="M11" s="116"/>
      <c r="N11" s="116"/>
    </row>
    <row r="12" spans="1:14">
      <c r="A12" s="116"/>
      <c r="B12" s="116"/>
      <c r="C12" s="116"/>
      <c r="D12" s="116"/>
      <c r="E12" s="116"/>
      <c r="F12" s="116"/>
      <c r="G12" s="116"/>
      <c r="H12" s="116"/>
      <c r="I12" s="116"/>
      <c r="J12" s="116"/>
      <c r="K12" s="116"/>
      <c r="L12" s="116"/>
      <c r="M12" s="116"/>
      <c r="N12" s="116"/>
    </row>
    <row r="13" spans="1:14">
      <c r="A13" s="52"/>
      <c r="B13" s="52"/>
      <c r="C13" s="52"/>
      <c r="D13" s="52"/>
      <c r="E13" s="52"/>
      <c r="F13" s="52"/>
      <c r="G13" s="52"/>
      <c r="H13" s="52"/>
      <c r="I13" s="52"/>
      <c r="J13" s="52"/>
      <c r="K13" s="53"/>
      <c r="L13" s="53"/>
      <c r="M13" s="53"/>
      <c r="N13" s="53"/>
    </row>
    <row r="14" spans="1:14" ht="29.25">
      <c r="A14" s="111" t="s">
        <v>108</v>
      </c>
      <c r="B14" s="111"/>
      <c r="C14" s="111"/>
      <c r="D14" s="111"/>
      <c r="E14" s="111"/>
      <c r="F14" s="111"/>
      <c r="G14" s="111"/>
      <c r="H14" s="111"/>
      <c r="I14" s="111"/>
      <c r="J14" s="111"/>
      <c r="K14" s="111"/>
      <c r="L14" s="111"/>
      <c r="M14" s="111"/>
      <c r="N14" s="111"/>
    </row>
    <row r="15" spans="1:14">
      <c r="A15" s="54"/>
      <c r="B15" s="54"/>
      <c r="C15" s="54"/>
      <c r="D15" s="54"/>
      <c r="E15" s="54"/>
      <c r="F15" s="54"/>
      <c r="G15" s="54"/>
      <c r="H15" s="54"/>
      <c r="I15" s="54"/>
      <c r="J15" s="54"/>
      <c r="K15" s="53"/>
      <c r="L15" s="53"/>
      <c r="M15" s="53"/>
      <c r="N15" s="53"/>
    </row>
    <row r="16" spans="1:14">
      <c r="A16" s="54"/>
      <c r="B16" s="54"/>
      <c r="C16" s="54"/>
      <c r="D16" s="54"/>
      <c r="E16" s="54"/>
      <c r="F16" s="54"/>
      <c r="G16" s="54"/>
      <c r="H16" s="54"/>
      <c r="I16" s="54"/>
      <c r="J16" s="54"/>
      <c r="K16" s="53"/>
      <c r="L16" s="53"/>
      <c r="M16" s="53"/>
      <c r="N16" s="53"/>
    </row>
    <row r="17" spans="1:14" ht="29.25">
      <c r="A17" s="55"/>
      <c r="B17" s="55"/>
      <c r="C17" s="55"/>
      <c r="D17" s="55"/>
      <c r="E17" s="55"/>
      <c r="F17" s="55"/>
      <c r="G17" s="55"/>
      <c r="H17" s="55"/>
      <c r="I17" s="55"/>
      <c r="J17" s="55"/>
      <c r="K17" s="53"/>
      <c r="L17" s="53"/>
      <c r="M17" s="53"/>
      <c r="N17" s="53"/>
    </row>
    <row r="18" spans="1:14">
      <c r="A18" s="54"/>
      <c r="B18" s="54"/>
      <c r="C18" s="54"/>
      <c r="D18" s="54"/>
      <c r="E18" s="54"/>
      <c r="F18" s="54"/>
      <c r="G18" s="54"/>
      <c r="H18" s="54"/>
      <c r="I18" s="54"/>
      <c r="J18" s="54"/>
      <c r="K18" s="53"/>
      <c r="L18" s="53"/>
      <c r="M18" s="53"/>
      <c r="N18" s="53"/>
    </row>
    <row r="19" spans="1:14">
      <c r="A19" s="54" t="s">
        <v>107</v>
      </c>
      <c r="B19" s="54"/>
      <c r="C19" s="54" t="s">
        <v>138</v>
      </c>
      <c r="D19" s="54"/>
      <c r="E19" s="54"/>
      <c r="F19" s="54"/>
      <c r="G19" s="54"/>
      <c r="H19" s="54"/>
      <c r="I19" s="54"/>
      <c r="J19" s="54"/>
      <c r="K19" s="53"/>
      <c r="L19" s="53"/>
      <c r="M19" s="53"/>
      <c r="N19" s="5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dimension ref="A1:F202"/>
  <sheetViews>
    <sheetView showGridLines="0" tabSelected="1" topLeftCell="A162" zoomScale="70" zoomScaleNormal="70" workbookViewId="0">
      <selection activeCell="C6" sqref="C6"/>
    </sheetView>
  </sheetViews>
  <sheetFormatPr defaultRowHeight="15"/>
  <cols>
    <col min="1" max="1" width="23.42578125" style="26" customWidth="1"/>
    <col min="2" max="2" width="22.5703125" style="63" customWidth="1"/>
    <col min="3" max="3" width="44" style="63" customWidth="1"/>
    <col min="4" max="4" width="6.42578125" style="44" customWidth="1"/>
    <col min="5" max="5" width="115.7109375" style="25" customWidth="1"/>
  </cols>
  <sheetData>
    <row r="1" spans="1:6">
      <c r="A1" s="90"/>
      <c r="B1" s="91"/>
      <c r="C1" s="92"/>
      <c r="E1" s="119" t="s">
        <v>93</v>
      </c>
    </row>
    <row r="2" spans="1:6" ht="15.75" thickBot="1">
      <c r="A2" s="196"/>
      <c r="B2" s="197"/>
      <c r="C2" s="198"/>
      <c r="E2" s="120"/>
    </row>
    <row r="3" spans="1:6" ht="382.5" customHeight="1" thickBot="1">
      <c r="A3" s="193" t="s">
        <v>189</v>
      </c>
      <c r="B3" s="194"/>
      <c r="C3" s="195"/>
      <c r="D3" s="25"/>
      <c r="E3" s="117" t="s">
        <v>126</v>
      </c>
    </row>
    <row r="4" spans="1:6" ht="42.75" customHeight="1" thickBot="1">
      <c r="A4" s="128" t="s">
        <v>193</v>
      </c>
      <c r="B4" s="129"/>
      <c r="C4" s="130"/>
      <c r="D4" s="25"/>
      <c r="E4" s="118"/>
    </row>
    <row r="5" spans="1:6" ht="16.5" customHeight="1" thickBot="1">
      <c r="A5" s="105" t="s">
        <v>186</v>
      </c>
      <c r="B5" s="105" t="s">
        <v>187</v>
      </c>
      <c r="C5" s="106" t="s">
        <v>188</v>
      </c>
      <c r="E5" s="118"/>
    </row>
    <row r="6" spans="1:6" s="85" customFormat="1" ht="76.5" customHeight="1" thickBot="1">
      <c r="A6" s="107" t="s">
        <v>190</v>
      </c>
      <c r="B6" s="109" t="s">
        <v>191</v>
      </c>
      <c r="C6" s="110" t="s">
        <v>192</v>
      </c>
      <c r="D6" s="86"/>
      <c r="E6" s="118"/>
    </row>
    <row r="7" spans="1:6" s="85" customFormat="1" ht="29.25" thickBot="1">
      <c r="A7" s="121"/>
      <c r="B7" s="122"/>
      <c r="C7" s="123"/>
      <c r="D7" s="86"/>
      <c r="E7" s="108"/>
    </row>
    <row r="8" spans="1:6" s="85" customFormat="1" ht="16.5" thickBot="1">
      <c r="A8" s="210" t="s">
        <v>0</v>
      </c>
      <c r="B8" s="211"/>
      <c r="C8" s="212"/>
      <c r="D8" s="86"/>
      <c r="E8" s="45" t="s">
        <v>45</v>
      </c>
    </row>
    <row r="9" spans="1:6" s="85" customFormat="1" ht="19.149999999999999" customHeight="1">
      <c r="A9" s="27" t="s">
        <v>1</v>
      </c>
      <c r="B9" s="124" t="s">
        <v>2</v>
      </c>
      <c r="C9" s="125"/>
      <c r="D9" s="86"/>
      <c r="E9" s="87" t="s">
        <v>128</v>
      </c>
    </row>
    <row r="10" spans="1:6" s="85" customFormat="1">
      <c r="A10" s="104" t="s">
        <v>27</v>
      </c>
      <c r="B10" s="126" t="s">
        <v>26</v>
      </c>
      <c r="C10" s="127"/>
      <c r="D10" s="86"/>
      <c r="E10" s="87" t="s">
        <v>102</v>
      </c>
    </row>
    <row r="11" spans="1:6" ht="30">
      <c r="A11" s="104" t="s">
        <v>43</v>
      </c>
      <c r="B11" s="205">
        <v>53</v>
      </c>
      <c r="C11" s="206"/>
      <c r="E11" s="88" t="s">
        <v>113</v>
      </c>
    </row>
    <row r="12" spans="1:6">
      <c r="A12" s="78" t="s">
        <v>56</v>
      </c>
      <c r="B12" s="203" t="s">
        <v>145</v>
      </c>
      <c r="C12" s="204"/>
      <c r="E12" s="89" t="s">
        <v>114</v>
      </c>
    </row>
    <row r="13" spans="1:6" s="82" customFormat="1" ht="30">
      <c r="A13" s="78" t="s">
        <v>28</v>
      </c>
      <c r="B13" s="262" t="s">
        <v>164</v>
      </c>
      <c r="C13" s="263"/>
      <c r="D13" s="80"/>
      <c r="E13" s="58" t="s">
        <v>140</v>
      </c>
      <c r="F13" s="82" t="s">
        <v>35</v>
      </c>
    </row>
    <row r="14" spans="1:6" s="82" customFormat="1" ht="45" customHeight="1">
      <c r="A14" s="78" t="s">
        <v>94</v>
      </c>
      <c r="B14" s="264"/>
      <c r="C14" s="265"/>
      <c r="D14" s="80"/>
      <c r="E14" s="77" t="s">
        <v>141</v>
      </c>
    </row>
    <row r="15" spans="1:6" s="82" customFormat="1" ht="15.75" thickBot="1">
      <c r="A15" s="28" t="s">
        <v>44</v>
      </c>
      <c r="B15" s="273" t="s">
        <v>57</v>
      </c>
      <c r="C15" s="274"/>
      <c r="D15" s="80"/>
      <c r="E15" s="89" t="s">
        <v>127</v>
      </c>
    </row>
    <row r="16" spans="1:6" s="82" customFormat="1" ht="47.25" customHeight="1" thickBot="1">
      <c r="A16" s="93"/>
      <c r="B16" s="94"/>
      <c r="C16" s="95"/>
      <c r="D16" s="80"/>
      <c r="E16" s="46"/>
    </row>
    <row r="17" spans="1:5" ht="24.6" customHeight="1" thickBot="1">
      <c r="A17" s="213" t="s">
        <v>3</v>
      </c>
      <c r="B17" s="214"/>
      <c r="C17" s="215"/>
      <c r="E17" s="47" t="s">
        <v>3</v>
      </c>
    </row>
    <row r="18" spans="1:5" ht="82.9" customHeight="1">
      <c r="A18" s="96" t="s">
        <v>29</v>
      </c>
      <c r="B18" s="220">
        <v>43836.291666666664</v>
      </c>
      <c r="C18" s="221"/>
      <c r="E18" s="81" t="e">
        <f>CONCATENATE("Uveďte konkrétní datum včetně hodiny ve formátu dd.mm.rr hh:mm",
"                                                                                                                                                                        ","Upozornění: Níže uvedený text se mění v závislosti na vlevo vyplněném datu vyhlášení výzvy.", "                                                                                                                       Aktuálně je vyplněno datum ",TEXT(#REF!,"d. m. rrrr"),", což znamená, že finální verze textu výzvy musí být zaslána ŘO ke kontrole obsahu výzvy v informačním systému nejpozději ",TEXT(WORKDAY(#REF!,-7,Svátky!C4:C72),"d. m. rrrr")," (tj. 7 pracovních dní před datem vyhlášení výzvy). Stanovenou lhůtu berte v úvahu při volbě data vyhlášení.")</f>
        <v>#REF!</v>
      </c>
    </row>
    <row r="19" spans="1:5" ht="45">
      <c r="A19" s="97" t="s">
        <v>30</v>
      </c>
      <c r="B19" s="220">
        <v>43836.291666666664</v>
      </c>
      <c r="C19" s="221"/>
      <c r="E19" s="83" t="s">
        <v>176</v>
      </c>
    </row>
    <row r="20" spans="1:5" ht="30.6" customHeight="1">
      <c r="A20" s="97" t="s">
        <v>4</v>
      </c>
      <c r="B20" s="220" t="s">
        <v>183</v>
      </c>
      <c r="C20" s="221"/>
      <c r="E20" s="84" t="s">
        <v>97</v>
      </c>
    </row>
    <row r="21" spans="1:5" ht="45">
      <c r="A21" s="97" t="s">
        <v>5</v>
      </c>
      <c r="B21" s="220">
        <v>43951.291666666664</v>
      </c>
      <c r="C21" s="221"/>
      <c r="E21" s="79" t="s">
        <v>142</v>
      </c>
    </row>
    <row r="22" spans="1:5">
      <c r="A22" s="179" t="s">
        <v>6</v>
      </c>
      <c r="B22" s="218">
        <v>41640</v>
      </c>
      <c r="C22" s="219"/>
      <c r="E22" s="182" t="s">
        <v>143</v>
      </c>
    </row>
    <row r="23" spans="1:5" ht="81" customHeight="1">
      <c r="A23" s="181"/>
      <c r="B23" s="185" t="s">
        <v>175</v>
      </c>
      <c r="C23" s="186"/>
      <c r="E23" s="184"/>
    </row>
    <row r="24" spans="1:5">
      <c r="A24" s="161" t="s">
        <v>7</v>
      </c>
      <c r="B24" s="216">
        <v>44926</v>
      </c>
      <c r="C24" s="217"/>
      <c r="E24" s="182" t="s">
        <v>100</v>
      </c>
    </row>
    <row r="25" spans="1:5" ht="30" customHeight="1">
      <c r="A25" s="161"/>
      <c r="B25" s="187" t="s">
        <v>99</v>
      </c>
      <c r="C25" s="188"/>
      <c r="E25" s="184"/>
    </row>
    <row r="26" spans="1:5" ht="15.75" thickBot="1">
      <c r="A26" s="93"/>
      <c r="B26" s="94"/>
      <c r="C26" s="98"/>
      <c r="E26" s="46"/>
    </row>
    <row r="27" spans="1:5" ht="16.5" thickBot="1">
      <c r="A27" s="207" t="s">
        <v>8</v>
      </c>
      <c r="B27" s="208"/>
      <c r="C27" s="209"/>
      <c r="E27" s="49" t="s">
        <v>8</v>
      </c>
    </row>
    <row r="28" spans="1:5" ht="30">
      <c r="A28" s="62" t="s">
        <v>115</v>
      </c>
      <c r="B28" s="199">
        <v>7336780</v>
      </c>
      <c r="C28" s="200"/>
      <c r="E28" s="57" t="s">
        <v>120</v>
      </c>
    </row>
    <row r="29" spans="1:5" ht="75">
      <c r="A29" s="78" t="s">
        <v>31</v>
      </c>
      <c r="B29" s="201" t="s">
        <v>95</v>
      </c>
      <c r="C29" s="202"/>
      <c r="E29" s="61" t="s">
        <v>102</v>
      </c>
    </row>
    <row r="30" spans="1:5" ht="30">
      <c r="A30" s="179" t="s">
        <v>32</v>
      </c>
      <c r="B30" s="56" t="s">
        <v>116</v>
      </c>
      <c r="C30" s="103">
        <v>200000</v>
      </c>
      <c r="E30" s="182" t="s">
        <v>144</v>
      </c>
    </row>
    <row r="31" spans="1:5">
      <c r="A31" s="180"/>
      <c r="B31" s="189" t="s">
        <v>117</v>
      </c>
      <c r="C31" s="191">
        <v>7336780</v>
      </c>
      <c r="E31" s="183"/>
    </row>
    <row r="32" spans="1:5" ht="66.75" customHeight="1">
      <c r="A32" s="181"/>
      <c r="B32" s="190"/>
      <c r="C32" s="192"/>
      <c r="E32" s="184"/>
    </row>
    <row r="33" spans="1:5" ht="25.9" customHeight="1">
      <c r="A33" s="179" t="s">
        <v>9</v>
      </c>
      <c r="B33" s="276" t="s">
        <v>165</v>
      </c>
      <c r="C33" s="277"/>
      <c r="E33" s="135" t="s">
        <v>124</v>
      </c>
    </row>
    <row r="34" spans="1:5">
      <c r="A34" s="180"/>
      <c r="B34" s="278"/>
      <c r="C34" s="279"/>
      <c r="E34" s="177"/>
    </row>
    <row r="35" spans="1:5">
      <c r="A35" s="180"/>
      <c r="B35" s="278"/>
      <c r="C35" s="279"/>
      <c r="E35" s="177"/>
    </row>
    <row r="36" spans="1:5">
      <c r="A36" s="180"/>
      <c r="B36" s="278"/>
      <c r="C36" s="279"/>
      <c r="E36" s="177"/>
    </row>
    <row r="37" spans="1:5">
      <c r="A37" s="181"/>
      <c r="B37" s="280"/>
      <c r="C37" s="281"/>
      <c r="E37" s="178"/>
    </row>
    <row r="38" spans="1:5" ht="45.75" thickBot="1">
      <c r="A38" s="28" t="s">
        <v>10</v>
      </c>
      <c r="B38" s="231" t="s">
        <v>166</v>
      </c>
      <c r="C38" s="232"/>
      <c r="E38" s="58" t="s">
        <v>129</v>
      </c>
    </row>
    <row r="39" spans="1:5" ht="15.75" thickBot="1">
      <c r="A39" s="93"/>
      <c r="B39" s="94"/>
      <c r="C39" s="98"/>
      <c r="E39" s="50"/>
    </row>
    <row r="40" spans="1:5" ht="16.5" thickBot="1">
      <c r="A40" s="154" t="s">
        <v>11</v>
      </c>
      <c r="B40" s="155"/>
      <c r="C40" s="156"/>
      <c r="E40" s="49" t="s">
        <v>11</v>
      </c>
    </row>
    <row r="41" spans="1:5">
      <c r="A41" s="275" t="s">
        <v>33</v>
      </c>
      <c r="B41" s="173" t="s">
        <v>167</v>
      </c>
      <c r="C41" s="174"/>
      <c r="E41" s="261" t="s">
        <v>119</v>
      </c>
    </row>
    <row r="42" spans="1:5">
      <c r="A42" s="267"/>
      <c r="B42" s="141"/>
      <c r="C42" s="142"/>
      <c r="E42" s="177"/>
    </row>
    <row r="43" spans="1:5">
      <c r="A43" s="267"/>
      <c r="B43" s="141"/>
      <c r="C43" s="142"/>
      <c r="E43" s="177"/>
    </row>
    <row r="44" spans="1:5">
      <c r="A44" s="267"/>
      <c r="B44" s="141"/>
      <c r="C44" s="142"/>
      <c r="E44" s="177"/>
    </row>
    <row r="45" spans="1:5">
      <c r="A45" s="267"/>
      <c r="B45" s="141"/>
      <c r="C45" s="142"/>
      <c r="E45" s="177"/>
    </row>
    <row r="46" spans="1:5" ht="13.9" customHeight="1">
      <c r="A46" s="267"/>
      <c r="B46" s="141"/>
      <c r="C46" s="142"/>
      <c r="E46" s="177"/>
    </row>
    <row r="47" spans="1:5" ht="118.9" customHeight="1">
      <c r="A47" s="267"/>
      <c r="B47" s="141"/>
      <c r="C47" s="142"/>
      <c r="E47" s="177"/>
    </row>
    <row r="48" spans="1:5" ht="149.25" customHeight="1">
      <c r="A48" s="267"/>
      <c r="B48" s="141"/>
      <c r="C48" s="142"/>
      <c r="E48" s="177"/>
    </row>
    <row r="49" spans="1:5" ht="174.75" customHeight="1">
      <c r="A49" s="267"/>
      <c r="B49" s="141"/>
      <c r="C49" s="142"/>
      <c r="E49" s="177"/>
    </row>
    <row r="50" spans="1:5" hidden="1">
      <c r="A50" s="267"/>
      <c r="B50" s="141"/>
      <c r="C50" s="142"/>
      <c r="E50" s="177"/>
    </row>
    <row r="51" spans="1:5" hidden="1">
      <c r="A51" s="267"/>
      <c r="B51" s="141"/>
      <c r="C51" s="142"/>
      <c r="E51" s="177"/>
    </row>
    <row r="52" spans="1:5">
      <c r="A52" s="267"/>
      <c r="B52" s="141"/>
      <c r="C52" s="142"/>
      <c r="E52" s="177"/>
    </row>
    <row r="53" spans="1:5">
      <c r="A53" s="268"/>
      <c r="B53" s="175"/>
      <c r="C53" s="176"/>
      <c r="E53" s="178"/>
    </row>
    <row r="54" spans="1:5" ht="150" customHeight="1">
      <c r="A54" s="266" t="s">
        <v>12</v>
      </c>
      <c r="B54" s="139" t="s">
        <v>179</v>
      </c>
      <c r="C54" s="140"/>
      <c r="E54" s="270" t="s">
        <v>96</v>
      </c>
    </row>
    <row r="55" spans="1:5">
      <c r="A55" s="267"/>
      <c r="B55" s="141"/>
      <c r="C55" s="142"/>
      <c r="E55" s="271"/>
    </row>
    <row r="56" spans="1:5">
      <c r="A56" s="268"/>
      <c r="B56" s="175"/>
      <c r="C56" s="176"/>
      <c r="E56" s="272"/>
    </row>
    <row r="57" spans="1:5">
      <c r="A57" s="179" t="s">
        <v>13</v>
      </c>
      <c r="B57" s="139" t="s">
        <v>177</v>
      </c>
      <c r="C57" s="140"/>
      <c r="E57" s="270" t="s">
        <v>130</v>
      </c>
    </row>
    <row r="58" spans="1:5">
      <c r="A58" s="180"/>
      <c r="B58" s="141"/>
      <c r="C58" s="142"/>
      <c r="E58" s="271"/>
    </row>
    <row r="59" spans="1:5" ht="138.75" customHeight="1">
      <c r="A59" s="181"/>
      <c r="B59" s="175"/>
      <c r="C59" s="176"/>
      <c r="E59" s="272"/>
    </row>
    <row r="60" spans="1:5" ht="22.15" customHeight="1">
      <c r="A60" s="179" t="s">
        <v>14</v>
      </c>
      <c r="B60" s="139" t="s">
        <v>146</v>
      </c>
      <c r="C60" s="140"/>
      <c r="E60" s="270" t="s">
        <v>131</v>
      </c>
    </row>
    <row r="61" spans="1:5">
      <c r="A61" s="180"/>
      <c r="B61" s="141"/>
      <c r="C61" s="142"/>
      <c r="E61" s="271"/>
    </row>
    <row r="62" spans="1:5" ht="15.75" thickBot="1">
      <c r="A62" s="230"/>
      <c r="B62" s="143"/>
      <c r="C62" s="144"/>
      <c r="E62" s="272"/>
    </row>
    <row r="63" spans="1:5" ht="15.75" thickBot="1">
      <c r="A63" s="93"/>
      <c r="B63" s="94"/>
      <c r="C63" s="98"/>
      <c r="E63" s="50"/>
    </row>
    <row r="64" spans="1:5" ht="16.5" thickBot="1">
      <c r="A64" s="154" t="s">
        <v>15</v>
      </c>
      <c r="B64" s="155"/>
      <c r="C64" s="156"/>
      <c r="E64" s="49" t="s">
        <v>15</v>
      </c>
    </row>
    <row r="65" spans="1:5">
      <c r="A65" s="157" t="s">
        <v>34</v>
      </c>
      <c r="B65" s="29">
        <v>1</v>
      </c>
      <c r="C65" s="30" t="s">
        <v>64</v>
      </c>
      <c r="E65" s="269" t="s">
        <v>118</v>
      </c>
    </row>
    <row r="66" spans="1:5">
      <c r="A66" s="158"/>
      <c r="B66" s="31">
        <v>2</v>
      </c>
      <c r="C66" s="64" t="s">
        <v>65</v>
      </c>
      <c r="E66" s="241"/>
    </row>
    <row r="67" spans="1:5">
      <c r="A67" s="158"/>
      <c r="B67" s="31">
        <v>3</v>
      </c>
      <c r="C67" s="32"/>
      <c r="E67" s="241"/>
    </row>
    <row r="68" spans="1:5">
      <c r="A68" s="158"/>
      <c r="B68" s="31">
        <v>4</v>
      </c>
      <c r="C68" s="32"/>
      <c r="E68" s="241"/>
    </row>
    <row r="69" spans="1:5" ht="15.75" thickBot="1">
      <c r="A69" s="158"/>
      <c r="B69" s="33">
        <v>5</v>
      </c>
      <c r="C69" s="34"/>
      <c r="E69" s="241"/>
    </row>
    <row r="70" spans="1:5">
      <c r="A70" s="159"/>
      <c r="B70" s="167"/>
      <c r="C70" s="168"/>
      <c r="E70" s="241"/>
    </row>
    <row r="71" spans="1:5">
      <c r="A71" s="159"/>
      <c r="B71" s="169"/>
      <c r="C71" s="170"/>
      <c r="E71" s="241"/>
    </row>
    <row r="72" spans="1:5">
      <c r="A72" s="159"/>
      <c r="B72" s="169"/>
      <c r="C72" s="170"/>
      <c r="E72" s="241"/>
    </row>
    <row r="73" spans="1:5">
      <c r="A73" s="159"/>
      <c r="B73" s="169"/>
      <c r="C73" s="170"/>
      <c r="E73" s="241"/>
    </row>
    <row r="74" spans="1:5">
      <c r="A74" s="159"/>
      <c r="B74" s="169"/>
      <c r="C74" s="170"/>
      <c r="E74" s="241"/>
    </row>
    <row r="75" spans="1:5">
      <c r="A75" s="159"/>
      <c r="B75" s="169"/>
      <c r="C75" s="170"/>
      <c r="E75" s="241"/>
    </row>
    <row r="76" spans="1:5">
      <c r="A76" s="159"/>
      <c r="B76" s="169"/>
      <c r="C76" s="170"/>
      <c r="E76" s="241"/>
    </row>
    <row r="77" spans="1:5">
      <c r="A77" s="159"/>
      <c r="B77" s="169"/>
      <c r="C77" s="170"/>
      <c r="E77" s="241"/>
    </row>
    <row r="78" spans="1:5">
      <c r="A78" s="160"/>
      <c r="B78" s="171"/>
      <c r="C78" s="172"/>
      <c r="E78" s="242"/>
    </row>
    <row r="79" spans="1:5">
      <c r="A79" s="161" t="s">
        <v>36</v>
      </c>
      <c r="B79" s="145" t="s">
        <v>147</v>
      </c>
      <c r="C79" s="146"/>
      <c r="E79" s="135" t="s">
        <v>132</v>
      </c>
    </row>
    <row r="80" spans="1:5">
      <c r="A80" s="161"/>
      <c r="B80" s="147"/>
      <c r="C80" s="146"/>
      <c r="E80" s="177"/>
    </row>
    <row r="81" spans="1:5" hidden="1">
      <c r="A81" s="161"/>
      <c r="B81" s="147"/>
      <c r="C81" s="146"/>
      <c r="E81" s="177"/>
    </row>
    <row r="82" spans="1:5" hidden="1">
      <c r="A82" s="161"/>
      <c r="B82" s="147"/>
      <c r="C82" s="146"/>
      <c r="E82" s="177"/>
    </row>
    <row r="83" spans="1:5" hidden="1">
      <c r="A83" s="161"/>
      <c r="B83" s="147"/>
      <c r="C83" s="146"/>
      <c r="E83" s="177"/>
    </row>
    <row r="84" spans="1:5" hidden="1">
      <c r="A84" s="161"/>
      <c r="B84" s="147"/>
      <c r="C84" s="146"/>
      <c r="E84" s="177"/>
    </row>
    <row r="85" spans="1:5" ht="10.5" customHeight="1">
      <c r="A85" s="161"/>
      <c r="B85" s="147"/>
      <c r="C85" s="146"/>
      <c r="E85" s="177"/>
    </row>
    <row r="86" spans="1:5" ht="30.6" customHeight="1">
      <c r="A86" s="161"/>
      <c r="B86" s="147"/>
      <c r="C86" s="146"/>
      <c r="E86" s="177"/>
    </row>
    <row r="87" spans="1:5">
      <c r="A87" s="161"/>
      <c r="B87" s="147"/>
      <c r="C87" s="146"/>
      <c r="E87" s="177"/>
    </row>
    <row r="88" spans="1:5">
      <c r="A88" s="161"/>
      <c r="B88" s="147"/>
      <c r="C88" s="146"/>
      <c r="E88" s="177"/>
    </row>
    <row r="89" spans="1:5">
      <c r="A89" s="161"/>
      <c r="B89" s="147"/>
      <c r="C89" s="146"/>
      <c r="E89" s="177"/>
    </row>
    <row r="90" spans="1:5">
      <c r="A90" s="161"/>
      <c r="B90" s="147"/>
      <c r="C90" s="146"/>
      <c r="E90" s="178"/>
    </row>
    <row r="91" spans="1:5" ht="15.75" thickBot="1">
      <c r="A91" s="93"/>
      <c r="B91" s="94"/>
      <c r="C91" s="98"/>
      <c r="E91" s="50"/>
    </row>
    <row r="92" spans="1:5" ht="16.5" thickBot="1">
      <c r="A92" s="154" t="s">
        <v>16</v>
      </c>
      <c r="B92" s="155"/>
      <c r="C92" s="156"/>
      <c r="E92" s="51" t="s">
        <v>16</v>
      </c>
    </row>
    <row r="93" spans="1:5" ht="16.5" thickBot="1">
      <c r="A93" s="74"/>
      <c r="B93" s="225" t="s">
        <v>168</v>
      </c>
      <c r="C93" s="226"/>
      <c r="E93" s="75"/>
    </row>
    <row r="94" spans="1:5">
      <c r="A94" s="162" t="s">
        <v>17</v>
      </c>
      <c r="B94" s="29">
        <v>1</v>
      </c>
      <c r="C94" s="35" t="s">
        <v>148</v>
      </c>
      <c r="E94" s="135" t="s">
        <v>136</v>
      </c>
    </row>
    <row r="95" spans="1:5">
      <c r="A95" s="163"/>
      <c r="B95" s="31">
        <v>2</v>
      </c>
      <c r="C95" s="36" t="s">
        <v>149</v>
      </c>
      <c r="E95" s="177"/>
    </row>
    <row r="96" spans="1:5" ht="30">
      <c r="A96" s="163"/>
      <c r="B96" s="31">
        <v>3</v>
      </c>
      <c r="C96" s="36" t="s">
        <v>150</v>
      </c>
      <c r="E96" s="177"/>
    </row>
    <row r="97" spans="1:5">
      <c r="A97" s="163"/>
      <c r="B97" s="31">
        <v>4</v>
      </c>
      <c r="C97" s="36" t="s">
        <v>151</v>
      </c>
      <c r="E97" s="177"/>
    </row>
    <row r="98" spans="1:5">
      <c r="A98" s="163"/>
      <c r="B98" s="31">
        <v>5</v>
      </c>
      <c r="C98" s="36" t="s">
        <v>152</v>
      </c>
      <c r="E98" s="177"/>
    </row>
    <row r="99" spans="1:5" ht="30">
      <c r="A99" s="163"/>
      <c r="B99" s="31">
        <v>6</v>
      </c>
      <c r="C99" s="36" t="s">
        <v>153</v>
      </c>
      <c r="E99" s="177"/>
    </row>
    <row r="100" spans="1:5" ht="43.15" customHeight="1">
      <c r="A100" s="163"/>
      <c r="B100" s="31">
        <v>7</v>
      </c>
      <c r="C100" s="36" t="s">
        <v>154</v>
      </c>
      <c r="E100" s="177"/>
    </row>
    <row r="101" spans="1:5" ht="82.9" customHeight="1">
      <c r="A101" s="163"/>
      <c r="B101" s="227" t="s">
        <v>169</v>
      </c>
      <c r="C101" s="228"/>
      <c r="E101" s="177"/>
    </row>
    <row r="102" spans="1:5" ht="30">
      <c r="A102" s="163"/>
      <c r="B102" s="31">
        <v>8</v>
      </c>
      <c r="C102" s="36" t="s">
        <v>170</v>
      </c>
      <c r="E102" s="177"/>
    </row>
    <row r="103" spans="1:5">
      <c r="A103" s="163"/>
      <c r="B103" s="31">
        <v>9</v>
      </c>
      <c r="C103" s="71" t="s">
        <v>155</v>
      </c>
      <c r="E103" s="177"/>
    </row>
    <row r="104" spans="1:5">
      <c r="A104" s="163"/>
      <c r="B104" s="227" t="s">
        <v>171</v>
      </c>
      <c r="C104" s="229"/>
      <c r="E104" s="177"/>
    </row>
    <row r="105" spans="1:5" ht="30">
      <c r="A105" s="163"/>
      <c r="B105" s="37">
        <v>8</v>
      </c>
      <c r="C105" s="36" t="s">
        <v>172</v>
      </c>
      <c r="E105" s="177"/>
    </row>
    <row r="106" spans="1:5" ht="75">
      <c r="A106" s="163"/>
      <c r="B106" s="31">
        <v>9</v>
      </c>
      <c r="C106" s="36" t="s">
        <v>156</v>
      </c>
      <c r="E106" s="177"/>
    </row>
    <row r="107" spans="1:5" ht="30">
      <c r="A107" s="163"/>
      <c r="B107" s="31">
        <v>10</v>
      </c>
      <c r="C107" s="36" t="s">
        <v>157</v>
      </c>
      <c r="E107" s="177"/>
    </row>
    <row r="108" spans="1:5">
      <c r="A108" s="163"/>
      <c r="B108" s="31">
        <v>11</v>
      </c>
      <c r="C108" s="70" t="s">
        <v>158</v>
      </c>
      <c r="E108" s="177"/>
    </row>
    <row r="109" spans="1:5">
      <c r="A109" s="163"/>
      <c r="B109" s="31">
        <v>12</v>
      </c>
      <c r="C109" s="70" t="s">
        <v>159</v>
      </c>
      <c r="E109" s="177"/>
    </row>
    <row r="110" spans="1:5" ht="30">
      <c r="A110" s="163"/>
      <c r="B110" s="31">
        <v>13</v>
      </c>
      <c r="C110" s="70" t="s">
        <v>180</v>
      </c>
      <c r="E110" s="177"/>
    </row>
    <row r="111" spans="1:5">
      <c r="A111" s="163"/>
      <c r="B111" s="31">
        <v>14</v>
      </c>
      <c r="C111" s="76" t="s">
        <v>160</v>
      </c>
      <c r="E111" s="177"/>
    </row>
    <row r="112" spans="1:5">
      <c r="A112" s="163"/>
      <c r="B112" s="31"/>
      <c r="C112" s="38"/>
      <c r="E112" s="177"/>
    </row>
    <row r="113" spans="1:5" ht="96.75" customHeight="1" thickBot="1">
      <c r="A113" s="164"/>
      <c r="B113" s="133" t="s">
        <v>181</v>
      </c>
      <c r="C113" s="134"/>
      <c r="E113" s="178"/>
    </row>
    <row r="114" spans="1:5" ht="15.75" thickBot="1">
      <c r="A114" s="99"/>
      <c r="B114" s="39"/>
      <c r="C114" s="100"/>
      <c r="E114" s="50"/>
    </row>
    <row r="115" spans="1:5" ht="16.5" thickBot="1">
      <c r="A115" s="154" t="s">
        <v>18</v>
      </c>
      <c r="B115" s="155"/>
      <c r="C115" s="156"/>
      <c r="E115" s="49" t="s">
        <v>18</v>
      </c>
    </row>
    <row r="116" spans="1:5">
      <c r="A116" s="165" t="s">
        <v>19</v>
      </c>
      <c r="B116" s="148" t="s">
        <v>182</v>
      </c>
      <c r="C116" s="149"/>
      <c r="E116" s="261" t="s">
        <v>161</v>
      </c>
    </row>
    <row r="117" spans="1:5">
      <c r="A117" s="166"/>
      <c r="B117" s="150"/>
      <c r="C117" s="151"/>
      <c r="E117" s="177"/>
    </row>
    <row r="118" spans="1:5">
      <c r="A118" s="166"/>
      <c r="B118" s="150"/>
      <c r="C118" s="151"/>
      <c r="E118" s="177"/>
    </row>
    <row r="119" spans="1:5">
      <c r="A119" s="166"/>
      <c r="B119" s="150"/>
      <c r="C119" s="151"/>
      <c r="E119" s="177"/>
    </row>
    <row r="120" spans="1:5" ht="34.9" customHeight="1">
      <c r="A120" s="166"/>
      <c r="B120" s="150"/>
      <c r="C120" s="151"/>
      <c r="E120" s="177"/>
    </row>
    <row r="121" spans="1:5">
      <c r="A121" s="166"/>
      <c r="B121" s="150"/>
      <c r="C121" s="151"/>
      <c r="E121" s="177"/>
    </row>
    <row r="122" spans="1:5" hidden="1">
      <c r="A122" s="166"/>
      <c r="B122" s="150"/>
      <c r="C122" s="151"/>
      <c r="E122" s="177"/>
    </row>
    <row r="123" spans="1:5" hidden="1">
      <c r="A123" s="166"/>
      <c r="B123" s="150"/>
      <c r="C123" s="151"/>
      <c r="E123" s="177"/>
    </row>
    <row r="124" spans="1:5" hidden="1">
      <c r="A124" s="166"/>
      <c r="B124" s="150"/>
      <c r="C124" s="151"/>
      <c r="E124" s="177"/>
    </row>
    <row r="125" spans="1:5">
      <c r="A125" s="166"/>
      <c r="B125" s="152"/>
      <c r="C125" s="153"/>
      <c r="E125" s="178"/>
    </row>
    <row r="126" spans="1:5">
      <c r="A126" s="166" t="s">
        <v>20</v>
      </c>
      <c r="B126" s="139" t="s">
        <v>173</v>
      </c>
      <c r="C126" s="140"/>
      <c r="E126" s="135" t="s">
        <v>139</v>
      </c>
    </row>
    <row r="127" spans="1:5">
      <c r="A127" s="166"/>
      <c r="B127" s="141"/>
      <c r="C127" s="142"/>
      <c r="E127" s="136"/>
    </row>
    <row r="128" spans="1:5">
      <c r="A128" s="166"/>
      <c r="B128" s="141"/>
      <c r="C128" s="142"/>
      <c r="E128" s="136"/>
    </row>
    <row r="129" spans="1:5">
      <c r="A129" s="166"/>
      <c r="B129" s="175"/>
      <c r="C129" s="176"/>
      <c r="E129" s="137"/>
    </row>
    <row r="130" spans="1:5" ht="30.75" thickBot="1">
      <c r="A130" s="40" t="s">
        <v>55</v>
      </c>
      <c r="B130" s="223" t="s">
        <v>37</v>
      </c>
      <c r="C130" s="224"/>
      <c r="E130" s="48" t="s">
        <v>127</v>
      </c>
    </row>
    <row r="131" spans="1:5" ht="15.75" thickBot="1">
      <c r="A131" s="93"/>
      <c r="B131" s="94"/>
      <c r="C131" s="98"/>
      <c r="E131" s="50"/>
    </row>
    <row r="132" spans="1:5" ht="16.5" thickBot="1">
      <c r="A132" s="154" t="s">
        <v>21</v>
      </c>
      <c r="B132" s="155"/>
      <c r="C132" s="156"/>
      <c r="E132" s="49" t="s">
        <v>21</v>
      </c>
    </row>
    <row r="133" spans="1:5">
      <c r="A133" s="222" t="s">
        <v>22</v>
      </c>
      <c r="B133" s="173" t="s">
        <v>178</v>
      </c>
      <c r="C133" s="174"/>
      <c r="E133" s="260" t="s">
        <v>125</v>
      </c>
    </row>
    <row r="134" spans="1:5" ht="90" customHeight="1">
      <c r="A134" s="166"/>
      <c r="B134" s="141"/>
      <c r="C134" s="142"/>
      <c r="E134" s="132"/>
    </row>
    <row r="135" spans="1:5">
      <c r="A135" s="166"/>
      <c r="B135" s="141"/>
      <c r="C135" s="142"/>
      <c r="E135" s="132"/>
    </row>
    <row r="136" spans="1:5">
      <c r="A136" s="166"/>
      <c r="B136" s="141"/>
      <c r="C136" s="142"/>
      <c r="E136" s="132"/>
    </row>
    <row r="137" spans="1:5">
      <c r="A137" s="166"/>
      <c r="B137" s="141"/>
      <c r="C137" s="142"/>
      <c r="E137" s="132"/>
    </row>
    <row r="138" spans="1:5">
      <c r="A138" s="166"/>
      <c r="B138" s="141"/>
      <c r="C138" s="142"/>
      <c r="E138" s="132"/>
    </row>
    <row r="139" spans="1:5" ht="67.900000000000006" customHeight="1">
      <c r="A139" s="166"/>
      <c r="B139" s="175"/>
      <c r="C139" s="176"/>
      <c r="E139" s="138"/>
    </row>
    <row r="140" spans="1:5">
      <c r="A140" s="179" t="s">
        <v>23</v>
      </c>
      <c r="B140" s="139" t="s">
        <v>174</v>
      </c>
      <c r="C140" s="140"/>
      <c r="E140" s="131" t="s">
        <v>124</v>
      </c>
    </row>
    <row r="141" spans="1:5">
      <c r="A141" s="180"/>
      <c r="B141" s="141"/>
      <c r="C141" s="142"/>
      <c r="E141" s="132"/>
    </row>
    <row r="142" spans="1:5">
      <c r="A142" s="180"/>
      <c r="B142" s="141"/>
      <c r="C142" s="142"/>
      <c r="E142" s="132"/>
    </row>
    <row r="143" spans="1:5">
      <c r="A143" s="180"/>
      <c r="B143" s="141"/>
      <c r="C143" s="142"/>
      <c r="E143" s="132"/>
    </row>
    <row r="144" spans="1:5" ht="81" customHeight="1">
      <c r="A144" s="181"/>
      <c r="B144" s="175"/>
      <c r="C144" s="176"/>
      <c r="E144" s="138"/>
    </row>
    <row r="145" spans="1:5">
      <c r="A145" s="239" t="s">
        <v>38</v>
      </c>
      <c r="B145" s="233" t="s">
        <v>185</v>
      </c>
      <c r="C145" s="234"/>
      <c r="E145" s="131" t="s">
        <v>135</v>
      </c>
    </row>
    <row r="146" spans="1:5">
      <c r="A146" s="239"/>
      <c r="B146" s="235"/>
      <c r="C146" s="236"/>
      <c r="E146" s="132"/>
    </row>
    <row r="147" spans="1:5">
      <c r="A147" s="239"/>
      <c r="B147" s="235"/>
      <c r="C147" s="236"/>
      <c r="E147" s="132"/>
    </row>
    <row r="148" spans="1:5">
      <c r="A148" s="239"/>
      <c r="B148" s="235"/>
      <c r="C148" s="236"/>
      <c r="E148" s="132"/>
    </row>
    <row r="149" spans="1:5">
      <c r="A149" s="239"/>
      <c r="B149" s="235"/>
      <c r="C149" s="236"/>
      <c r="E149" s="132"/>
    </row>
    <row r="150" spans="1:5">
      <c r="A150" s="239"/>
      <c r="B150" s="235"/>
      <c r="C150" s="236"/>
      <c r="E150" s="132"/>
    </row>
    <row r="151" spans="1:5">
      <c r="A151" s="239"/>
      <c r="B151" s="235"/>
      <c r="C151" s="236"/>
      <c r="E151" s="132"/>
    </row>
    <row r="152" spans="1:5">
      <c r="A152" s="239"/>
      <c r="B152" s="235"/>
      <c r="C152" s="236"/>
      <c r="E152" s="132"/>
    </row>
    <row r="153" spans="1:5">
      <c r="A153" s="239"/>
      <c r="B153" s="235"/>
      <c r="C153" s="236"/>
      <c r="E153" s="132"/>
    </row>
    <row r="154" spans="1:5">
      <c r="A154" s="239"/>
      <c r="B154" s="235"/>
      <c r="C154" s="236"/>
      <c r="E154" s="132"/>
    </row>
    <row r="155" spans="1:5">
      <c r="A155" s="239"/>
      <c r="B155" s="235"/>
      <c r="C155" s="236"/>
      <c r="E155" s="132"/>
    </row>
    <row r="156" spans="1:5" ht="173.25" customHeight="1">
      <c r="A156" s="239"/>
      <c r="B156" s="235"/>
      <c r="C156" s="236"/>
      <c r="E156" s="132"/>
    </row>
    <row r="157" spans="1:5">
      <c r="A157" s="239"/>
      <c r="B157" s="235"/>
      <c r="C157" s="236"/>
      <c r="E157" s="132"/>
    </row>
    <row r="158" spans="1:5">
      <c r="A158" s="239"/>
      <c r="B158" s="235"/>
      <c r="C158" s="236"/>
      <c r="E158" s="132"/>
    </row>
    <row r="159" spans="1:5">
      <c r="A159" s="239"/>
      <c r="B159" s="235"/>
      <c r="C159" s="236"/>
      <c r="E159" s="132"/>
    </row>
    <row r="160" spans="1:5" hidden="1">
      <c r="A160" s="239"/>
      <c r="B160" s="235"/>
      <c r="C160" s="236"/>
      <c r="E160" s="132"/>
    </row>
    <row r="161" spans="1:5" hidden="1">
      <c r="A161" s="239"/>
      <c r="B161" s="237"/>
      <c r="C161" s="238"/>
      <c r="E161" s="138"/>
    </row>
    <row r="162" spans="1:5">
      <c r="A162" s="179" t="s">
        <v>103</v>
      </c>
      <c r="B162" s="139" t="s">
        <v>162</v>
      </c>
      <c r="C162" s="140"/>
      <c r="E162" s="131" t="s">
        <v>98</v>
      </c>
    </row>
    <row r="163" spans="1:5">
      <c r="A163" s="180"/>
      <c r="B163" s="141"/>
      <c r="C163" s="142"/>
      <c r="E163" s="132"/>
    </row>
    <row r="164" spans="1:5">
      <c r="A164" s="180"/>
      <c r="B164" s="141"/>
      <c r="C164" s="142"/>
      <c r="E164" s="132"/>
    </row>
    <row r="165" spans="1:5">
      <c r="A165" s="180"/>
      <c r="B165" s="141"/>
      <c r="C165" s="142"/>
      <c r="E165" s="132"/>
    </row>
    <row r="166" spans="1:5">
      <c r="A166" s="180"/>
      <c r="B166" s="141"/>
      <c r="C166" s="142"/>
      <c r="E166" s="132"/>
    </row>
    <row r="167" spans="1:5">
      <c r="A167" s="180"/>
      <c r="B167" s="141"/>
      <c r="C167" s="142"/>
      <c r="E167" s="132"/>
    </row>
    <row r="168" spans="1:5" ht="29.25" customHeight="1">
      <c r="A168" s="180"/>
      <c r="B168" s="141"/>
      <c r="C168" s="142"/>
      <c r="E168" s="132"/>
    </row>
    <row r="169" spans="1:5" hidden="1">
      <c r="A169" s="180"/>
      <c r="B169" s="141"/>
      <c r="C169" s="142"/>
      <c r="E169" s="132"/>
    </row>
    <row r="170" spans="1:5" hidden="1">
      <c r="A170" s="180"/>
      <c r="B170" s="141"/>
      <c r="C170" s="142"/>
      <c r="E170" s="132"/>
    </row>
    <row r="171" spans="1:5" hidden="1">
      <c r="A171" s="181"/>
      <c r="B171" s="175"/>
      <c r="C171" s="176"/>
      <c r="E171" s="132"/>
    </row>
    <row r="172" spans="1:5" s="102" customFormat="1">
      <c r="A172" s="239" t="s">
        <v>39</v>
      </c>
      <c r="B172" s="139" t="s">
        <v>184</v>
      </c>
      <c r="C172" s="140"/>
      <c r="D172" s="101"/>
      <c r="E172" s="182" t="s">
        <v>133</v>
      </c>
    </row>
    <row r="173" spans="1:5" s="102" customFormat="1">
      <c r="A173" s="239"/>
      <c r="B173" s="141"/>
      <c r="C173" s="142"/>
      <c r="D173" s="101"/>
      <c r="E173" s="183"/>
    </row>
    <row r="174" spans="1:5" s="102" customFormat="1">
      <c r="A174" s="239"/>
      <c r="B174" s="141"/>
      <c r="C174" s="142"/>
      <c r="D174" s="101"/>
      <c r="E174" s="183"/>
    </row>
    <row r="175" spans="1:5" s="102" customFormat="1">
      <c r="A175" s="239"/>
      <c r="B175" s="141"/>
      <c r="C175" s="142"/>
      <c r="D175" s="101"/>
      <c r="E175" s="183"/>
    </row>
    <row r="176" spans="1:5" s="102" customFormat="1">
      <c r="A176" s="239"/>
      <c r="B176" s="175"/>
      <c r="C176" s="176"/>
      <c r="D176" s="101"/>
      <c r="E176" s="184"/>
    </row>
    <row r="177" spans="1:5" s="102" customFormat="1">
      <c r="A177" s="250" t="s">
        <v>24</v>
      </c>
      <c r="B177" s="244" t="s">
        <v>40</v>
      </c>
      <c r="C177" s="245"/>
      <c r="D177" s="101"/>
      <c r="E177" s="257" t="s">
        <v>104</v>
      </c>
    </row>
    <row r="178" spans="1:5">
      <c r="A178" s="250"/>
      <c r="B178" s="246"/>
      <c r="C178" s="247"/>
      <c r="E178" s="258"/>
    </row>
    <row r="179" spans="1:5">
      <c r="A179" s="250"/>
      <c r="B179" s="248"/>
      <c r="C179" s="249"/>
      <c r="E179" s="259"/>
    </row>
    <row r="180" spans="1:5" ht="34.15" customHeight="1">
      <c r="A180" s="251" t="s">
        <v>41</v>
      </c>
      <c r="B180" s="244" t="s">
        <v>121</v>
      </c>
      <c r="C180" s="245"/>
      <c r="E180" s="257" t="s">
        <v>104</v>
      </c>
    </row>
    <row r="181" spans="1:5">
      <c r="A181" s="252"/>
      <c r="B181" s="246"/>
      <c r="C181" s="247"/>
      <c r="E181" s="258"/>
    </row>
    <row r="182" spans="1:5">
      <c r="A182" s="253"/>
      <c r="B182" s="248"/>
      <c r="C182" s="249"/>
      <c r="E182" s="259"/>
    </row>
    <row r="183" spans="1:5" ht="65.25" customHeight="1">
      <c r="A183" s="239" t="s">
        <v>25</v>
      </c>
      <c r="B183" s="139" t="s">
        <v>163</v>
      </c>
      <c r="C183" s="140"/>
      <c r="E183" s="254" t="s">
        <v>134</v>
      </c>
    </row>
    <row r="184" spans="1:5" hidden="1">
      <c r="A184" s="239"/>
      <c r="B184" s="141"/>
      <c r="C184" s="142"/>
      <c r="E184" s="255"/>
    </row>
    <row r="185" spans="1:5" hidden="1">
      <c r="A185" s="239"/>
      <c r="B185" s="175"/>
      <c r="C185" s="176"/>
      <c r="E185" s="256"/>
    </row>
    <row r="186" spans="1:5" ht="25.5">
      <c r="A186" s="161" t="s">
        <v>42</v>
      </c>
      <c r="B186" s="41">
        <v>1</v>
      </c>
      <c r="C186" s="65" t="s">
        <v>54</v>
      </c>
      <c r="E186" s="240" t="s">
        <v>101</v>
      </c>
    </row>
    <row r="187" spans="1:5">
      <c r="A187" s="161"/>
      <c r="B187" s="72">
        <v>2</v>
      </c>
      <c r="C187" s="65" t="s">
        <v>53</v>
      </c>
      <c r="E187" s="241"/>
    </row>
    <row r="188" spans="1:5">
      <c r="A188" s="161"/>
      <c r="B188" s="41">
        <v>3</v>
      </c>
      <c r="C188" s="66"/>
      <c r="E188" s="241"/>
    </row>
    <row r="189" spans="1:5">
      <c r="A189" s="161"/>
      <c r="B189" s="72">
        <v>4</v>
      </c>
      <c r="C189" s="42"/>
      <c r="E189" s="241"/>
    </row>
    <row r="190" spans="1:5">
      <c r="A190" s="161"/>
      <c r="B190" s="41">
        <v>5</v>
      </c>
      <c r="C190" s="67"/>
      <c r="E190" s="241"/>
    </row>
    <row r="191" spans="1:5">
      <c r="A191" s="161"/>
      <c r="B191" s="72">
        <v>6</v>
      </c>
      <c r="C191" s="67"/>
      <c r="E191" s="241"/>
    </row>
    <row r="192" spans="1:5">
      <c r="A192" s="161"/>
      <c r="B192" s="41">
        <v>7</v>
      </c>
      <c r="C192" s="67"/>
      <c r="E192" s="241"/>
    </row>
    <row r="193" spans="1:5">
      <c r="A193" s="161"/>
      <c r="B193" s="72">
        <v>8</v>
      </c>
      <c r="C193" s="67"/>
      <c r="E193" s="241"/>
    </row>
    <row r="194" spans="1:5">
      <c r="A194" s="161"/>
      <c r="B194" s="41">
        <v>9</v>
      </c>
      <c r="C194" s="67"/>
      <c r="E194" s="241"/>
    </row>
    <row r="195" spans="1:5">
      <c r="A195" s="161"/>
      <c r="B195" s="72">
        <v>10</v>
      </c>
      <c r="C195" s="67"/>
      <c r="E195" s="241"/>
    </row>
    <row r="196" spans="1:5">
      <c r="A196" s="161"/>
      <c r="B196" s="41">
        <v>11</v>
      </c>
      <c r="C196" s="67"/>
      <c r="E196" s="241"/>
    </row>
    <row r="197" spans="1:5">
      <c r="A197" s="161"/>
      <c r="B197" s="72">
        <v>12</v>
      </c>
      <c r="C197" s="67"/>
      <c r="E197" s="241"/>
    </row>
    <row r="198" spans="1:5">
      <c r="A198" s="161"/>
      <c r="B198" s="41">
        <v>13</v>
      </c>
      <c r="C198" s="67"/>
      <c r="E198" s="241"/>
    </row>
    <row r="199" spans="1:5">
      <c r="A199" s="161"/>
      <c r="B199" s="72">
        <v>14</v>
      </c>
      <c r="C199" s="67"/>
      <c r="E199" s="241"/>
    </row>
    <row r="200" spans="1:5">
      <c r="A200" s="179"/>
      <c r="B200" s="41">
        <v>15</v>
      </c>
      <c r="C200" s="68"/>
      <c r="E200" s="241"/>
    </row>
    <row r="201" spans="1:5">
      <c r="A201" s="179"/>
      <c r="B201" s="43"/>
      <c r="C201" s="68"/>
      <c r="E201" s="241"/>
    </row>
    <row r="202" spans="1:5" ht="15.75" thickBot="1">
      <c r="A202" s="243"/>
      <c r="B202" s="73"/>
      <c r="C202" s="69"/>
      <c r="E202" s="242"/>
    </row>
  </sheetData>
  <sheetProtection formatCells="0" formatRows="0" insertRows="0" insertHyperlinks="0" deleteColumns="0" deleteRows="0"/>
  <protectedRanges>
    <protectedRange sqref="E11:E28 E30:E115 E126:E1048576 E1 E3:E8 D1:D1048576" name="pokyny"/>
    <protectedRange sqref="B79:B90 B70:C78" name="věcné zaměření"/>
    <protectedRange sqref="B28 B30:C38" name="Podpora"/>
    <protectedRange sqref="B12:C14" name="identifikace výzvy"/>
    <protectedRange sqref="A3:C3" name="hlavička"/>
    <protectedRange sqref="B18:C25" name="Termíny"/>
    <protectedRange sqref="A2:C2" name="záhlaví úvodní strany"/>
    <protectedRange sqref="B41:C62" name="Zacílení podpory"/>
    <protectedRange sqref="B113 B94:C112" name="Náležitosti žádosti o podporu"/>
    <protectedRange sqref="B126:C130" name="způsobilé výdaje"/>
    <protectedRange sqref="B133:C202" name="Další detaily výzvy"/>
    <protectedRange sqref="B116:C125" name="způsobilé výdaje_1"/>
    <protectedRange sqref="A4:C6" name="hlavička_2_4"/>
  </protectedRanges>
  <mergeCells count="100">
    <mergeCell ref="E65:E78"/>
    <mergeCell ref="E41:E53"/>
    <mergeCell ref="E54:E56"/>
    <mergeCell ref="E60:E62"/>
    <mergeCell ref="E57:E59"/>
    <mergeCell ref="E140:E144"/>
    <mergeCell ref="E94:E113"/>
    <mergeCell ref="E133:E139"/>
    <mergeCell ref="E79:E90"/>
    <mergeCell ref="E116:E125"/>
    <mergeCell ref="E186:E202"/>
    <mergeCell ref="A172:A176"/>
    <mergeCell ref="A186:A202"/>
    <mergeCell ref="B177:C179"/>
    <mergeCell ref="B172:C176"/>
    <mergeCell ref="A177:A179"/>
    <mergeCell ref="A183:A185"/>
    <mergeCell ref="B183:C185"/>
    <mergeCell ref="A180:A182"/>
    <mergeCell ref="B180:C182"/>
    <mergeCell ref="E172:E176"/>
    <mergeCell ref="E183:E185"/>
    <mergeCell ref="E180:E182"/>
    <mergeCell ref="E177:E179"/>
    <mergeCell ref="B38:C38"/>
    <mergeCell ref="A33:A37"/>
    <mergeCell ref="B162:C171"/>
    <mergeCell ref="B145:C161"/>
    <mergeCell ref="A145:A161"/>
    <mergeCell ref="A162:A171"/>
    <mergeCell ref="A140:A144"/>
    <mergeCell ref="B140:C144"/>
    <mergeCell ref="A64:C64"/>
    <mergeCell ref="A54:A56"/>
    <mergeCell ref="B54:C56"/>
    <mergeCell ref="B41:C53"/>
    <mergeCell ref="A41:A53"/>
    <mergeCell ref="B33:C37"/>
    <mergeCell ref="A40:C40"/>
    <mergeCell ref="A57:A59"/>
    <mergeCell ref="B57:C59"/>
    <mergeCell ref="A133:A139"/>
    <mergeCell ref="A126:A129"/>
    <mergeCell ref="B130:C130"/>
    <mergeCell ref="A115:C115"/>
    <mergeCell ref="B93:C93"/>
    <mergeCell ref="B101:C101"/>
    <mergeCell ref="B104:C104"/>
    <mergeCell ref="A60:A62"/>
    <mergeCell ref="B12:C12"/>
    <mergeCell ref="B11:C11"/>
    <mergeCell ref="A27:C27"/>
    <mergeCell ref="A8:C8"/>
    <mergeCell ref="A17:C17"/>
    <mergeCell ref="B24:C24"/>
    <mergeCell ref="B22:C22"/>
    <mergeCell ref="B21:C21"/>
    <mergeCell ref="B20:C20"/>
    <mergeCell ref="B19:C19"/>
    <mergeCell ref="B13:C13"/>
    <mergeCell ref="B14:C14"/>
    <mergeCell ref="B18:C18"/>
    <mergeCell ref="B15:C15"/>
    <mergeCell ref="E33:E37"/>
    <mergeCell ref="A30:A32"/>
    <mergeCell ref="E30:E32"/>
    <mergeCell ref="B23:C23"/>
    <mergeCell ref="A24:A25"/>
    <mergeCell ref="B25:C25"/>
    <mergeCell ref="A22:A23"/>
    <mergeCell ref="E22:E23"/>
    <mergeCell ref="E24:E25"/>
    <mergeCell ref="B31:B32"/>
    <mergeCell ref="C31:C32"/>
    <mergeCell ref="B28:C28"/>
    <mergeCell ref="B29:C29"/>
    <mergeCell ref="E162:E171"/>
    <mergeCell ref="B113:C113"/>
    <mergeCell ref="E126:E129"/>
    <mergeCell ref="E145:E161"/>
    <mergeCell ref="B60:C62"/>
    <mergeCell ref="B79:C90"/>
    <mergeCell ref="B116:C125"/>
    <mergeCell ref="A92:C92"/>
    <mergeCell ref="A65:A78"/>
    <mergeCell ref="A79:A90"/>
    <mergeCell ref="A94:A113"/>
    <mergeCell ref="A116:A125"/>
    <mergeCell ref="B70:C78"/>
    <mergeCell ref="B133:C139"/>
    <mergeCell ref="B126:C129"/>
    <mergeCell ref="A132:C132"/>
    <mergeCell ref="E3:E6"/>
    <mergeCell ref="E1:E2"/>
    <mergeCell ref="A7:C7"/>
    <mergeCell ref="B9:C9"/>
    <mergeCell ref="B10:C10"/>
    <mergeCell ref="A4:C4"/>
    <mergeCell ref="A3:C3"/>
    <mergeCell ref="A2:C2"/>
  </mergeCells>
  <dataValidations disablePrompts="1" count="1">
    <dataValidation type="list" errorStyle="information" allowBlank="1" showInputMessage="1" showErrorMessage="1" sqref="C65:C69">
      <formula1>INDIRECT(VLOOKUP($B$11,PrevT,2,0))</formula1>
    </dataValidation>
  </dataValidations>
  <hyperlinks>
    <hyperlink ref="B177" r:id="rId1" display="https://mseu.mssf.cz/"/>
    <hyperlink ref="B180" r:id="rId2"/>
  </hyperlinks>
  <pageMargins left="0.78740157480314965" right="0.39370078740157483" top="0.39370078740157483" bottom="0.35433070866141736" header="0" footer="0"/>
  <pageSetup paperSize="9" scale="95" fitToHeight="0" orientation="portrait" r:id="rId3"/>
  <rowBreaks count="4" manualBreakCount="4">
    <brk id="21" max="2" man="1"/>
    <brk id="51" max="2" man="1"/>
    <brk id="100" max="2" man="1"/>
    <brk id="139" max="2" man="1"/>
  </rowBreaks>
  <ignoredErrors>
    <ignoredError sqref="E18" unlockedFormula="1"/>
    <ignoredError sqref="B12" numberStoredAsText="1"/>
  </ignoredErrors>
  <drawing r:id="rId4"/>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9"/>
  <sheetViews>
    <sheetView workbookViewId="0">
      <selection activeCell="D15" sqref="D15"/>
    </sheetView>
  </sheetViews>
  <sheetFormatPr defaultRowHeight="15"/>
  <cols>
    <col min="3" max="3" width="104.28515625" customWidth="1"/>
  </cols>
  <sheetData>
    <row r="1" spans="3:4">
      <c r="C1" s="1" t="s">
        <v>52</v>
      </c>
    </row>
    <row r="5" spans="3:4">
      <c r="C5" s="11" t="s">
        <v>111</v>
      </c>
      <c r="D5" s="10" t="s">
        <v>92</v>
      </c>
    </row>
    <row r="6" spans="3:4">
      <c r="C6" s="11" t="s">
        <v>61</v>
      </c>
      <c r="D6" s="10" t="s">
        <v>85</v>
      </c>
    </row>
    <row r="7" spans="3:4">
      <c r="C7" s="11" t="s">
        <v>60</v>
      </c>
      <c r="D7" s="10" t="s">
        <v>91</v>
      </c>
    </row>
    <row r="8" spans="3:4">
      <c r="C8" s="11" t="s">
        <v>109</v>
      </c>
      <c r="D8" s="10" t="s">
        <v>87</v>
      </c>
    </row>
    <row r="9" spans="3:4">
      <c r="C9" s="11" t="s">
        <v>110</v>
      </c>
      <c r="D9" s="10" t="s">
        <v>88</v>
      </c>
    </row>
    <row r="10" spans="3:4">
      <c r="C10" s="12" t="s">
        <v>112</v>
      </c>
      <c r="D10" s="10" t="s">
        <v>90</v>
      </c>
    </row>
    <row r="11" spans="3:4">
      <c r="C11" s="12" t="s">
        <v>58</v>
      </c>
      <c r="D11" s="10" t="s">
        <v>86</v>
      </c>
    </row>
    <row r="12" spans="3:4">
      <c r="C12" s="11" t="s">
        <v>59</v>
      </c>
      <c r="D12" s="10" t="s">
        <v>89</v>
      </c>
    </row>
    <row r="13" spans="3:4">
      <c r="C13" s="11" t="s">
        <v>122</v>
      </c>
      <c r="D13" s="59" t="s">
        <v>123</v>
      </c>
    </row>
    <row r="15" spans="3:4" ht="15.75" thickBot="1"/>
    <row r="16" spans="3:4">
      <c r="C16" s="13" t="s">
        <v>62</v>
      </c>
    </row>
    <row r="17" spans="3:3">
      <c r="C17" s="14" t="s">
        <v>63</v>
      </c>
    </row>
    <row r="18" spans="3:3">
      <c r="C18" s="14" t="s">
        <v>64</v>
      </c>
    </row>
    <row r="19" spans="3:3">
      <c r="C19" s="14" t="s">
        <v>65</v>
      </c>
    </row>
    <row r="20" spans="3:3" ht="15.75" thickBot="1">
      <c r="C20" s="15" t="s">
        <v>66</v>
      </c>
    </row>
    <row r="21" spans="3:3" ht="15.75" thickBot="1">
      <c r="C21" s="16"/>
    </row>
    <row r="22" spans="3:3" ht="15.75" thickBot="1">
      <c r="C22" s="17" t="s">
        <v>67</v>
      </c>
    </row>
    <row r="23" spans="3:3" ht="15.75" thickBot="1">
      <c r="C23" s="15" t="s">
        <v>68</v>
      </c>
    </row>
    <row r="24" spans="3:3" ht="15.75" thickBot="1">
      <c r="C24" s="16"/>
    </row>
    <row r="25" spans="3:3">
      <c r="C25" s="13" t="s">
        <v>69</v>
      </c>
    </row>
    <row r="26" spans="3:3">
      <c r="C26" s="14" t="s">
        <v>70</v>
      </c>
    </row>
    <row r="27" spans="3:3">
      <c r="C27" s="14" t="s">
        <v>71</v>
      </c>
    </row>
    <row r="28" spans="3:3" ht="15.75" thickBot="1">
      <c r="C28" s="15" t="s">
        <v>72</v>
      </c>
    </row>
    <row r="29" spans="3:3" ht="15.75" thickBot="1">
      <c r="C29" s="16"/>
    </row>
    <row r="30" spans="3:3" ht="15.75" thickBot="1">
      <c r="C30" s="17" t="s">
        <v>73</v>
      </c>
    </row>
    <row r="31" spans="3:3">
      <c r="C31" s="16"/>
    </row>
    <row r="32" spans="3:3" ht="15.75" thickBot="1">
      <c r="C32" s="16"/>
    </row>
    <row r="33" spans="3:3" ht="15.75" thickBot="1">
      <c r="C33" s="18" t="s">
        <v>74</v>
      </c>
    </row>
    <row r="34" spans="3:3" ht="15.75" thickBot="1">
      <c r="C34" s="19"/>
    </row>
    <row r="35" spans="3:3">
      <c r="C35" s="20" t="s">
        <v>75</v>
      </c>
    </row>
    <row r="36" spans="3:3">
      <c r="C36" s="21" t="s">
        <v>76</v>
      </c>
    </row>
    <row r="37" spans="3:3">
      <c r="C37" s="21" t="s">
        <v>77</v>
      </c>
    </row>
    <row r="38" spans="3:3" ht="15.75" thickBot="1">
      <c r="C38" s="22" t="s">
        <v>78</v>
      </c>
    </row>
    <row r="39" spans="3:3" ht="15.75" thickBot="1">
      <c r="C39" s="19"/>
    </row>
    <row r="40" spans="3:3">
      <c r="C40" s="20" t="s">
        <v>79</v>
      </c>
    </row>
    <row r="41" spans="3:3">
      <c r="C41" s="21" t="s">
        <v>80</v>
      </c>
    </row>
    <row r="42" spans="3:3" ht="15.75" thickBot="1">
      <c r="C42" s="22" t="s">
        <v>81</v>
      </c>
    </row>
    <row r="43" spans="3:3">
      <c r="C43" s="19"/>
    </row>
    <row r="44" spans="3:3" ht="15.75" thickBot="1">
      <c r="C44" s="19"/>
    </row>
    <row r="45" spans="3:3">
      <c r="C45" s="20" t="s">
        <v>82</v>
      </c>
    </row>
    <row r="46" spans="3:3">
      <c r="C46" s="21" t="s">
        <v>83</v>
      </c>
    </row>
    <row r="47" spans="3:3" ht="15.75" thickBot="1">
      <c r="C47" s="22" t="s">
        <v>84</v>
      </c>
    </row>
    <row r="48" spans="3:3" ht="15.75" thickBot="1"/>
    <row r="49" spans="3:3" ht="15.75" thickBot="1">
      <c r="C49" s="60" t="s">
        <v>72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52</v>
      </c>
    </row>
    <row r="2" spans="2:11">
      <c r="B2" s="283" t="s">
        <v>51</v>
      </c>
      <c r="C2" s="283"/>
      <c r="D2" s="283"/>
    </row>
    <row r="3" spans="2:11" ht="18.75" thickBot="1">
      <c r="C3" s="282"/>
      <c r="D3" s="282"/>
    </row>
    <row r="4" spans="2:11" ht="15.75" thickBot="1">
      <c r="B4" s="2">
        <v>2017</v>
      </c>
      <c r="C4" s="4">
        <v>42839</v>
      </c>
      <c r="D4" s="3" t="s">
        <v>48</v>
      </c>
    </row>
    <row r="5" spans="2:11">
      <c r="B5" s="8"/>
      <c r="C5" s="5">
        <v>42842</v>
      </c>
      <c r="D5" s="9" t="s">
        <v>47</v>
      </c>
    </row>
    <row r="6" spans="2:11">
      <c r="B6" s="8"/>
      <c r="C6" s="5">
        <v>42856</v>
      </c>
      <c r="D6" s="9" t="s">
        <v>47</v>
      </c>
    </row>
    <row r="7" spans="2:11">
      <c r="B7" s="8"/>
      <c r="C7" s="5">
        <v>42863</v>
      </c>
      <c r="D7" s="9" t="s">
        <v>47</v>
      </c>
    </row>
    <row r="8" spans="2:11">
      <c r="B8" s="8"/>
      <c r="C8" s="5">
        <v>42921</v>
      </c>
      <c r="D8" s="9" t="s">
        <v>50</v>
      </c>
    </row>
    <row r="9" spans="2:11">
      <c r="B9" s="8"/>
      <c r="C9" s="5">
        <v>42922</v>
      </c>
      <c r="D9" s="9" t="s">
        <v>49</v>
      </c>
    </row>
    <row r="10" spans="2:11">
      <c r="B10" s="8"/>
      <c r="C10" s="5">
        <v>43006</v>
      </c>
      <c r="D10" s="9" t="s">
        <v>49</v>
      </c>
    </row>
    <row r="11" spans="2:11">
      <c r="B11" s="8"/>
      <c r="C11" s="5">
        <v>43056</v>
      </c>
      <c r="D11" s="9" t="s">
        <v>48</v>
      </c>
    </row>
    <row r="12" spans="2:11">
      <c r="B12" s="8"/>
      <c r="C12" s="5">
        <v>43094</v>
      </c>
      <c r="D12" s="9" t="s">
        <v>47</v>
      </c>
    </row>
    <row r="13" spans="2:11" ht="15.75" thickBot="1">
      <c r="B13" s="8"/>
      <c r="C13" s="5">
        <v>43095</v>
      </c>
      <c r="D13" s="9" t="s">
        <v>46</v>
      </c>
    </row>
    <row r="14" spans="2:11" ht="15.75" thickBot="1">
      <c r="B14" s="2">
        <v>2018</v>
      </c>
      <c r="C14" s="4">
        <v>43101</v>
      </c>
      <c r="D14" s="3" t="s">
        <v>47</v>
      </c>
    </row>
    <row r="15" spans="2:11">
      <c r="B15" s="8"/>
      <c r="C15" s="5">
        <v>43189</v>
      </c>
      <c r="D15" s="9" t="s">
        <v>48</v>
      </c>
    </row>
    <row r="16" spans="2:11">
      <c r="B16" s="8"/>
      <c r="C16" s="5">
        <v>43192</v>
      </c>
      <c r="D16" s="9" t="s">
        <v>47</v>
      </c>
    </row>
    <row r="17" spans="2:4">
      <c r="B17" s="8"/>
      <c r="C17" s="5">
        <v>43221</v>
      </c>
      <c r="D17" s="9" t="s">
        <v>46</v>
      </c>
    </row>
    <row r="18" spans="2:4">
      <c r="B18" s="8"/>
      <c r="C18" s="5">
        <v>43228</v>
      </c>
      <c r="D18" s="9" t="s">
        <v>46</v>
      </c>
    </row>
    <row r="19" spans="2:4">
      <c r="B19" s="8"/>
      <c r="C19" s="5">
        <v>43286</v>
      </c>
      <c r="D19" s="9" t="s">
        <v>49</v>
      </c>
    </row>
    <row r="20" spans="2:4">
      <c r="B20" s="8"/>
      <c r="C20" s="5">
        <v>43287</v>
      </c>
      <c r="D20" s="9" t="s">
        <v>48</v>
      </c>
    </row>
    <row r="21" spans="2:4">
      <c r="B21" s="8"/>
      <c r="C21" s="5">
        <v>43371</v>
      </c>
      <c r="D21" s="9" t="s">
        <v>48</v>
      </c>
    </row>
    <row r="22" spans="2:4">
      <c r="B22" s="8"/>
      <c r="C22" s="5">
        <v>43458</v>
      </c>
      <c r="D22" s="9" t="s">
        <v>47</v>
      </c>
    </row>
    <row r="23" spans="2:4">
      <c r="B23" s="8"/>
      <c r="C23" s="5">
        <v>43459</v>
      </c>
      <c r="D23" s="9" t="s">
        <v>46</v>
      </c>
    </row>
    <row r="24" spans="2:4" ht="15.75" thickBot="1">
      <c r="B24" s="8"/>
      <c r="C24" s="5">
        <v>43460</v>
      </c>
      <c r="D24" s="9" t="s">
        <v>50</v>
      </c>
    </row>
    <row r="25" spans="2:4" ht="15.75" thickBot="1">
      <c r="B25" s="2">
        <v>2019</v>
      </c>
      <c r="C25" s="4">
        <v>43466</v>
      </c>
      <c r="D25" s="3" t="s">
        <v>46</v>
      </c>
    </row>
    <row r="26" spans="2:4">
      <c r="B26" s="8"/>
      <c r="C26" s="5">
        <v>43574</v>
      </c>
      <c r="D26" s="9" t="s">
        <v>48</v>
      </c>
    </row>
    <row r="27" spans="2:4">
      <c r="B27" s="8"/>
      <c r="C27" s="5">
        <v>43577</v>
      </c>
      <c r="D27" s="9" t="s">
        <v>47</v>
      </c>
    </row>
    <row r="28" spans="2:4">
      <c r="B28" s="8"/>
      <c r="C28" s="5">
        <v>43586</v>
      </c>
      <c r="D28" s="9" t="s">
        <v>50</v>
      </c>
    </row>
    <row r="29" spans="2:4">
      <c r="B29" s="8"/>
      <c r="C29" s="5">
        <v>43593</v>
      </c>
      <c r="D29" s="9" t="s">
        <v>50</v>
      </c>
    </row>
    <row r="30" spans="2:4">
      <c r="B30" s="8"/>
      <c r="C30" s="5">
        <v>43651</v>
      </c>
      <c r="D30" s="9" t="s">
        <v>48</v>
      </c>
    </row>
    <row r="31" spans="2:4">
      <c r="B31" s="8"/>
      <c r="C31" s="5">
        <v>43766</v>
      </c>
      <c r="D31" s="9" t="s">
        <v>47</v>
      </c>
    </row>
    <row r="32" spans="2:4">
      <c r="B32" s="8"/>
      <c r="C32" s="5">
        <v>43823</v>
      </c>
      <c r="D32" s="9" t="s">
        <v>46</v>
      </c>
    </row>
    <row r="33" spans="2:4">
      <c r="B33" s="8"/>
      <c r="C33" s="5">
        <v>43824</v>
      </c>
      <c r="D33" s="9" t="s">
        <v>50</v>
      </c>
    </row>
    <row r="34" spans="2:4" ht="15.75" thickBot="1">
      <c r="B34" s="8"/>
      <c r="C34" s="5">
        <v>43825</v>
      </c>
      <c r="D34" s="9" t="s">
        <v>49</v>
      </c>
    </row>
    <row r="35" spans="2:4" ht="15.75" thickBot="1">
      <c r="B35" s="2">
        <v>2020</v>
      </c>
      <c r="C35" s="4">
        <v>43831</v>
      </c>
      <c r="D35" s="3" t="s">
        <v>50</v>
      </c>
    </row>
    <row r="36" spans="2:4">
      <c r="B36" s="8"/>
      <c r="C36" s="5">
        <v>43931</v>
      </c>
      <c r="D36" s="9" t="s">
        <v>48</v>
      </c>
    </row>
    <row r="37" spans="2:4">
      <c r="B37" s="8"/>
      <c r="C37" s="5">
        <v>43934</v>
      </c>
      <c r="D37" s="9" t="s">
        <v>47</v>
      </c>
    </row>
    <row r="38" spans="2:4">
      <c r="B38" s="8"/>
      <c r="C38" s="5">
        <v>43952</v>
      </c>
      <c r="D38" s="9" t="s">
        <v>48</v>
      </c>
    </row>
    <row r="39" spans="2:4">
      <c r="B39" s="8"/>
      <c r="C39" s="5">
        <v>43959</v>
      </c>
      <c r="D39" s="9" t="s">
        <v>48</v>
      </c>
    </row>
    <row r="40" spans="2:4">
      <c r="B40" s="8"/>
      <c r="C40" s="5">
        <v>44018</v>
      </c>
      <c r="D40" s="9" t="s">
        <v>47</v>
      </c>
    </row>
    <row r="41" spans="2:4">
      <c r="B41" s="8"/>
      <c r="C41" s="5">
        <v>44102</v>
      </c>
      <c r="D41" s="9" t="s">
        <v>47</v>
      </c>
    </row>
    <row r="42" spans="2:4">
      <c r="B42" s="8"/>
      <c r="C42" s="5">
        <v>44132</v>
      </c>
      <c r="D42" s="9" t="s">
        <v>50</v>
      </c>
    </row>
    <row r="43" spans="2:4">
      <c r="B43" s="8"/>
      <c r="C43" s="5">
        <v>44152</v>
      </c>
      <c r="D43" s="9" t="s">
        <v>46</v>
      </c>
    </row>
    <row r="44" spans="2:4">
      <c r="B44" s="8"/>
      <c r="C44" s="5">
        <v>44189</v>
      </c>
      <c r="D44" s="9" t="s">
        <v>49</v>
      </c>
    </row>
    <row r="45" spans="2:4" ht="15.75" thickBot="1">
      <c r="B45" s="8"/>
      <c r="C45" s="5">
        <v>44190</v>
      </c>
      <c r="D45" s="9" t="s">
        <v>48</v>
      </c>
    </row>
    <row r="46" spans="2:4" ht="15.75" thickBot="1">
      <c r="B46" s="2">
        <v>2021</v>
      </c>
      <c r="C46" s="4">
        <v>44197</v>
      </c>
      <c r="D46" s="3" t="s">
        <v>48</v>
      </c>
    </row>
    <row r="47" spans="2:4">
      <c r="B47" s="8"/>
      <c r="C47" s="5">
        <v>44288</v>
      </c>
      <c r="D47" s="9" t="s">
        <v>48</v>
      </c>
    </row>
    <row r="48" spans="2:4">
      <c r="B48" s="8"/>
      <c r="C48" s="5">
        <v>44291</v>
      </c>
      <c r="D48" s="9" t="s">
        <v>47</v>
      </c>
    </row>
    <row r="49" spans="2:4">
      <c r="B49" s="8"/>
      <c r="C49" s="5">
        <v>44382</v>
      </c>
      <c r="D49" s="9" t="s">
        <v>47</v>
      </c>
    </row>
    <row r="50" spans="2:4">
      <c r="B50" s="8"/>
      <c r="C50" s="5">
        <v>44383</v>
      </c>
      <c r="D50" s="9" t="s">
        <v>46</v>
      </c>
    </row>
    <row r="51" spans="2:4">
      <c r="B51" s="8"/>
      <c r="C51" s="5">
        <v>44467</v>
      </c>
      <c r="D51" s="9" t="s">
        <v>46</v>
      </c>
    </row>
    <row r="52" spans="2:4">
      <c r="B52" s="8"/>
      <c r="C52" s="5">
        <v>44497</v>
      </c>
      <c r="D52" s="9" t="s">
        <v>49</v>
      </c>
    </row>
    <row r="53" spans="2:4">
      <c r="B53" s="8"/>
      <c r="C53" s="5">
        <v>44517</v>
      </c>
      <c r="D53" s="9" t="s">
        <v>50</v>
      </c>
    </row>
    <row r="54" spans="2:4" ht="15.75" thickBot="1">
      <c r="B54" s="8"/>
      <c r="C54" s="5">
        <v>44554</v>
      </c>
      <c r="D54" s="9" t="s">
        <v>48</v>
      </c>
    </row>
    <row r="55" spans="2:4" ht="15.75" thickBot="1">
      <c r="B55" s="2">
        <v>2022</v>
      </c>
      <c r="C55" s="4">
        <v>44666</v>
      </c>
      <c r="D55" s="3" t="s">
        <v>48</v>
      </c>
    </row>
    <row r="56" spans="2:4">
      <c r="B56" s="8"/>
      <c r="C56" s="5">
        <v>44669</v>
      </c>
      <c r="D56" s="9" t="s">
        <v>47</v>
      </c>
    </row>
    <row r="57" spans="2:4">
      <c r="B57" s="8"/>
      <c r="C57" s="5">
        <v>44747</v>
      </c>
      <c r="D57" s="9" t="s">
        <v>46</v>
      </c>
    </row>
    <row r="58" spans="2:4">
      <c r="B58" s="8"/>
      <c r="C58" s="5">
        <v>44748</v>
      </c>
      <c r="D58" s="9" t="s">
        <v>50</v>
      </c>
    </row>
    <row r="59" spans="2:4">
      <c r="B59" s="8"/>
      <c r="C59" s="5">
        <v>44832</v>
      </c>
      <c r="D59" s="9" t="s">
        <v>50</v>
      </c>
    </row>
    <row r="60" spans="2:4">
      <c r="B60" s="8"/>
      <c r="C60" s="5">
        <v>44862</v>
      </c>
      <c r="D60" s="9" t="s">
        <v>48</v>
      </c>
    </row>
    <row r="61" spans="2:4">
      <c r="B61" s="8"/>
      <c r="C61" s="5">
        <v>44882</v>
      </c>
      <c r="D61" s="9" t="s">
        <v>49</v>
      </c>
    </row>
    <row r="62" spans="2:4" ht="15.75" thickBot="1">
      <c r="B62" s="8"/>
      <c r="C62" s="5">
        <v>44921</v>
      </c>
      <c r="D62" s="9" t="s">
        <v>47</v>
      </c>
    </row>
    <row r="63" spans="2:4" ht="15.75" thickBot="1">
      <c r="B63" s="2">
        <v>2023</v>
      </c>
      <c r="C63" s="4">
        <v>45023</v>
      </c>
      <c r="D63" s="3" t="s">
        <v>48</v>
      </c>
    </row>
    <row r="64" spans="2:4">
      <c r="B64" s="8"/>
      <c r="C64" s="6">
        <v>45026</v>
      </c>
      <c r="D64" s="9" t="s">
        <v>47</v>
      </c>
    </row>
    <row r="65" spans="2:4">
      <c r="B65" s="8"/>
      <c r="C65" s="5">
        <v>45047</v>
      </c>
      <c r="D65" s="9" t="s">
        <v>47</v>
      </c>
    </row>
    <row r="66" spans="2:4">
      <c r="B66" s="8"/>
      <c r="C66" s="5">
        <v>45054</v>
      </c>
      <c r="D66" s="9" t="s">
        <v>47</v>
      </c>
    </row>
    <row r="67" spans="2:4">
      <c r="B67" s="8"/>
      <c r="C67" s="5">
        <v>45112</v>
      </c>
      <c r="D67" s="9" t="s">
        <v>50</v>
      </c>
    </row>
    <row r="68" spans="2:4">
      <c r="B68" s="8"/>
      <c r="C68" s="5">
        <v>45113</v>
      </c>
      <c r="D68" s="9" t="s">
        <v>49</v>
      </c>
    </row>
    <row r="69" spans="2:4">
      <c r="B69" s="8"/>
      <c r="C69" s="5">
        <v>45197</v>
      </c>
      <c r="D69" s="9" t="s">
        <v>49</v>
      </c>
    </row>
    <row r="70" spans="2:4">
      <c r="B70" s="8"/>
      <c r="C70" s="5">
        <v>45247</v>
      </c>
      <c r="D70" s="9" t="s">
        <v>48</v>
      </c>
    </row>
    <row r="71" spans="2:4">
      <c r="B71" s="8"/>
      <c r="C71" s="5">
        <v>45285</v>
      </c>
      <c r="D71" s="9" t="s">
        <v>47</v>
      </c>
    </row>
    <row r="72" spans="2:4" ht="15.75" thickBot="1">
      <c r="B72" s="8"/>
      <c r="C72" s="5">
        <v>45286</v>
      </c>
      <c r="D72" s="9" t="s">
        <v>46</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 KS</dc:creator>
  <cp:lastModifiedBy>MAS</cp:lastModifiedBy>
  <cp:lastPrinted>2020-02-13T11:41:45Z</cp:lastPrinted>
  <dcterms:created xsi:type="dcterms:W3CDTF">2017-03-07T07:55:32Z</dcterms:created>
  <dcterms:modified xsi:type="dcterms:W3CDTF">2020-02-13T11:46:15Z</dcterms:modified>
</cp:coreProperties>
</file>